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84" yWindow="144" windowWidth="22020" windowHeight="8208"/>
  </bookViews>
  <sheets>
    <sheet name="Colleges" sheetId="1" r:id="rId1"/>
  </sheets>
  <calcPr calcId="145621"/>
</workbook>
</file>

<file path=xl/calcChain.xml><?xml version="1.0" encoding="utf-8"?>
<calcChain xmlns="http://schemas.openxmlformats.org/spreadsheetml/2006/main">
  <c r="H27" i="1" l="1"/>
  <c r="G27" i="1"/>
  <c r="F27" i="1"/>
  <c r="E27" i="1"/>
</calcChain>
</file>

<file path=xl/sharedStrings.xml><?xml version="1.0" encoding="utf-8"?>
<sst xmlns="http://schemas.openxmlformats.org/spreadsheetml/2006/main" count="47" uniqueCount="47">
  <si>
    <t>Taux de carence de paiment des prêts d’études intégrés Canada-Ontario et taux de participation au Programme d’aide au remboursement (PAR) dans les collèges d’arts appliqués et de technologie de l'Ontario en 2016</t>
  </si>
  <si>
    <t>Nom de l'établissement</t>
  </si>
  <si>
    <t>Taux de carence de paiement en 2016 
(2)/(1)</t>
  </si>
  <si>
    <t>Taux de participation au PAR en 2016 
(3)/(1)</t>
  </si>
  <si>
    <t>Taux combiné d'utilisation du PAR et de carence de paiement en 2016 
(4)/(1)</t>
  </si>
  <si>
    <t>(1) Nombre de bénéficiaires de prêts en 2013-2014</t>
  </si>
  <si>
    <t>(2) Nombre de prêts de 2013-2014 en carence de paiement en 2016</t>
  </si>
  <si>
    <t>(3) Nombre de participants au PAR</t>
  </si>
  <si>
    <t>(4) Nombre de participants au PAR et de carences de paiement (net)</t>
  </si>
  <si>
    <t>ALGONQUIN COLLEGE</t>
  </si>
  <si>
    <t>CAMBRIAN COLLEGE</t>
  </si>
  <si>
    <t>CANADORE COLLEGE</t>
  </si>
  <si>
    <t>CENTENNIAL COLLEGE</t>
  </si>
  <si>
    <t>COLLEGE BOREAL</t>
  </si>
  <si>
    <t>CONESTOGA COLLEGE</t>
  </si>
  <si>
    <t>CONFEDERATION COLLEGE</t>
  </si>
  <si>
    <t>DURHAM COLLEGE</t>
  </si>
  <si>
    <t>FANSHAWE COLLEGE</t>
  </si>
  <si>
    <t>FLEMING COLLEGE</t>
  </si>
  <si>
    <t>GEORGE BROWN COLLEGE</t>
  </si>
  <si>
    <t>GEORGIAN COLLEGE</t>
  </si>
  <si>
    <t>HUMBER COLLEGE</t>
  </si>
  <si>
    <t>LA CITE COLLEGIALE</t>
  </si>
  <si>
    <t>LAMBTON COLLEGE</t>
  </si>
  <si>
    <t>LOYALIST COLLEGE</t>
  </si>
  <si>
    <t>MOHAWK COLLEGE</t>
  </si>
  <si>
    <t>NIAGARA COLLEGE</t>
  </si>
  <si>
    <t>NORTHERN COLLEGE</t>
  </si>
  <si>
    <t>SAULT COLLEGE</t>
  </si>
  <si>
    <t>SENECA COLLEGE</t>
  </si>
  <si>
    <t>SHERIDAN COLLEGE</t>
  </si>
  <si>
    <t>ST. CLAIR COLLEGE</t>
  </si>
  <si>
    <t>ST. LAWRENCE COLLEGE</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</si>
  <si>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</si>
  <si>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</si>
  <si>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</si>
  <si>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</si>
  <si>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</si>
  <si>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</si>
  <si>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</si>
  <si>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</si>
  <si>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</si>
  <si>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</si>
  <si>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</si>
  <si>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Total pour les collèges de l'Ontario</t>
  </si>
  <si>
    <t xml:space="preserve">Notes : </t>
  </si>
  <si>
    <t>Fin de la page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</si>
</sst>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12"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0"/>
      <name val="Arial"/>
      <family val="2"/>
    </font>
    <font>
      <sz val="8"/>
      <name val="Arial"/>
      <family val="2"/>
    </font>
    <font>
      <b/>
      <sz val="14"/>
      <name val="Arial"/>
      <family val="2"/>
    </font>
    <font>
      <sz val="14"/>
      <name val="Arial"/>
      <family val="2"/>
    </font>
    <font>
      <b/>
      <sz val="12"/>
      <name val="Arial"/>
      <family val="2"/>
    </font>
    <font>
      <sz val="12"/>
      <name val="Arial"/>
      <family val="2"/>
    </font>
    <font>
      <sz val="12"/>
      <color theme="1"/>
      <name val="Arial"/>
      <family val="2"/>
    </font>
    <font>
      <b/>
      <sz val="12"/>
      <color theme="1"/>
      <name val="Arial"/>
      <family val="2"/>
    </font>
  </fonts>
  <fills count="4">
    <fill>
      <patternFill patternType="none"/>
    </fill>
    <fill>
      <patternFill patternType="gray125"/>
    </fill>
    <fill>
      <patternFill patternType="solid">
        <fgColor rgb="FFC6EFCE"/>
      </patternFill>
    </fill>
    <fill>
      <patternFill patternType="solid">
        <fgColor rgb="FFFFC7CE"/>
      </patternFill>
    </fill>
  </fills>
  <borders count="3">
    <border>
      <left/>
      <right/>
      <top/>
      <bottom/>
      <diagonal/>
    </border>
    <border>
      <left/>
      <right/>
      <top/>
      <bottom style="medium">
        <color indexed="64"/>
      </bottom>
      <diagonal/>
    </border>
    <border>
      <left/>
      <right/>
      <top style="medium">
        <color indexed="64"/>
      </top>
      <bottom/>
      <diagonal/>
    </border>
  </borders>
  <cellStyleXfs count="8">
    <xf numFmtId="0" fontId="0" fillId="0" borderId="0"/>
    <xf numFmtId="0" fontId="2" fillId="2" borderId="0" applyNumberFormat="0" applyBorder="0" applyAlignment="0" applyProtection="0"/>
    <xf numFmtId="0" fontId="3" fillId="3" borderId="0" applyNumberFormat="0" applyBorder="0" applyAlignment="0" applyProtection="0"/>
    <xf numFmtId="0" fontId="4" fillId="0" borderId="0"/>
    <xf numFmtId="165"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cellStyleXfs>
  <cellXfs count="44">
    <xf numFmtId="0" fontId="0" fillId="0" borderId="0" xfId="0"/>
    <xf numFmtId="0" fontId="6" fillId="0" borderId="0" xfId="0" applyFont="1" applyFill="1" applyAlignment="1" applyProtection="1"/>
    <xf numFmtId="0" fontId="7" fillId="0" borderId="0" xfId="0" applyFont="1" applyFill="1" applyAlignment="1" applyProtection="1"/>
    <xf numFmtId="0" fontId="10" fillId="0" borderId="0" xfId="0" applyFont="1" applyFill="1" applyAlignment="1" applyProtection="1"/>
    <xf numFmtId="0" fontId="10" fillId="0" borderId="0" xfId="0" applyFont="1" applyAlignment="1" applyProtection="1"/>
    <xf numFmtId="0" fontId="8" fillId="0" borderId="1" xfId="0" applyFont="1" applyFill="1" applyBorder="1" applyProtection="1"/>
    <xf numFmtId="0" fontId="8" fillId="0" borderId="1" xfId="3" applyFont="1" applyFill="1" applyBorder="1" applyAlignment="1" applyProtection="1">
      <alignment horizontal="center" wrapText="1"/>
    </xf>
    <xf numFmtId="0" fontId="9" fillId="0" borderId="1" xfId="3" applyFont="1" applyFill="1" applyBorder="1" applyAlignment="1" applyProtection="1">
      <alignment horizontal="center" wrapText="1"/>
    </xf>
    <xf numFmtId="0" fontId="9" fillId="0" borderId="0" xfId="0" applyFont="1" applyFill="1" applyProtection="1"/>
    <xf numFmtId="0" fontId="9" fillId="0" borderId="0" xfId="2" applyFont="1" applyFill="1" applyProtection="1"/>
    <xf numFmtId="164" fontId="9" fillId="0" borderId="0" xfId="0" applyNumberFormat="1" applyFont="1" applyFill="1" applyAlignment="1" applyProtection="1">
      <alignment horizontal="center"/>
    </xf>
    <xf numFmtId="164" fontId="9" fillId="0" borderId="0" xfId="1" applyNumberFormat="1" applyFont="1" applyFill="1" applyBorder="1" applyAlignment="1" applyProtection="1">
      <alignment horizontal="center"/>
    </xf>
    <xf numFmtId="3" fontId="9" fillId="0" borderId="0" xfId="0" applyNumberFormat="1" applyFont="1" applyFill="1" applyAlignment="1" applyProtection="1">
      <alignment horizontal="center"/>
    </xf>
    <xf numFmtId="0" fontId="9" fillId="0" borderId="0" xfId="0" applyFont="1" applyFill="1" applyAlignment="1" applyProtection="1">
      <alignment horizontal="center"/>
    </xf>
    <xf numFmtId="0" fontId="9" fillId="0" borderId="0" xfId="1" applyFont="1" applyFill="1" applyProtection="1"/>
    <xf numFmtId="164" fontId="9" fillId="0" borderId="0" xfId="1" applyNumberFormat="1" applyFont="1" applyFill="1" applyAlignment="1" applyProtection="1">
      <alignment horizontal="center"/>
    </xf>
    <xf numFmtId="0" fontId="9" fillId="0" borderId="0" xfId="1" applyFont="1" applyFill="1" applyAlignment="1" applyProtection="1">
      <alignment horizontal="center"/>
    </xf>
    <xf numFmtId="3" fontId="9" fillId="0" borderId="0" xfId="1" applyNumberFormat="1" applyFont="1" applyFill="1" applyAlignment="1" applyProtection="1">
      <alignment horizontal="center"/>
    </xf>
    <xf numFmtId="0" fontId="9" fillId="0" borderId="0" xfId="1" applyFont="1" applyFill="1" applyBorder="1" applyProtection="1"/>
    <xf numFmtId="3"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 fontId="9" fillId="0" borderId="0" xfId="0" applyNumberFormat="1" applyFont="1" applyFill="1" applyBorder="1" applyAlignment="1" applyProtection="1">
      <alignment horizontal="center"/>
    </xf>
    <xf numFmtId="0" fontId="10" fillId="0" borderId="0" xfId="0" applyFont="1" applyFill="1" applyProtection="1"/>
    <xf numFmtId="0" fontId="9" fillId="0" borderId="1" xfId="1" applyFont="1" applyFill="1" applyBorder="1" applyProtection="1"/>
    <xf numFmtId="164" fontId="9" fillId="0" borderId="1" xfId="1" applyNumberFormat="1" applyFont="1" applyFill="1" applyBorder="1" applyAlignment="1" applyProtection="1">
      <alignment horizontal="center"/>
    </xf>
    <xf numFmtId="3" fontId="9" fillId="0" borderId="1" xfId="1" applyNumberFormat="1" applyFont="1" applyFill="1" applyBorder="1" applyAlignment="1" applyProtection="1">
      <alignment horizontal="center"/>
    </xf>
    <xf numFmtId="0" fontId="10" fillId="0" borderId="0" xfId="0" applyFont="1" applyProtection="1"/>
    <xf numFmtId="0" fontId="8" fillId="0" borderId="2" xfId="0" applyFont="1" applyFill="1" applyBorder="1" applyAlignment="1" applyProtection="1">
      <alignment wrapText="1"/>
    </xf>
    <xf numFmtId="164" fontId="8" fillId="0" borderId="2" xfId="0" applyNumberFormat="1" applyFont="1" applyFill="1" applyBorder="1" applyAlignment="1" applyProtection="1">
      <alignment horizontal="center"/>
    </xf>
    <xf numFmtId="3" fontId="9" fillId="0" borderId="2" xfId="0" applyNumberFormat="1" applyFont="1" applyFill="1" applyBorder="1" applyAlignment="1" applyProtection="1">
      <alignment horizontal="center"/>
    </xf>
    <xf numFmtId="0" fontId="9" fillId="0" borderId="1" xfId="1" applyFont="1" applyFill="1" applyBorder="1" applyAlignment="1" applyProtection="1"/>
    <xf numFmtId="0" fontId="9" fillId="0" borderId="1" xfId="1" applyFont="1" applyFill="1" applyBorder="1" applyAlignment="1" applyProtection="1">
      <alignment horizontal="center"/>
    </xf>
    <xf numFmtId="3" fontId="9" fillId="0" borderId="1" xfId="0" applyNumberFormat="1" applyFont="1" applyFill="1" applyBorder="1" applyAlignment="1" applyProtection="1">
      <alignment horizontal="center"/>
    </xf>
    <xf numFmtId="0" fontId="9" fillId="0" borderId="0" xfId="3" applyFont="1" applyFill="1" applyAlignment="1" applyProtection="1">
      <alignment vertical="center"/>
    </xf>
    <xf numFmtId="0" fontId="9" fillId="0" borderId="0" xfId="3" applyFont="1" applyFill="1" applyProtection="1"/>
    <xf numFmtId="0" fontId="9" fillId="0" borderId="0" xfId="3" applyFont="1" applyFill="1" applyAlignment="1" applyProtection="1"/>
    <xf numFmtId="0" fontId="9" fillId="0" borderId="0" xfId="0" applyFont="1" applyFill="1" applyAlignment="1" applyProtection="1"/>
    <xf numFmtId="0" fontId="9" fillId="0" borderId="0" xfId="3" applyFont="1" applyFill="1" applyBorder="1" applyProtection="1"/>
    <xf numFmtId="164" fontId="9" fillId="0" borderId="0" xfId="3" applyNumberFormat="1" applyFont="1" applyFill="1" applyAlignment="1" applyProtection="1">
      <alignment horizontal="center"/>
    </xf>
    <xf numFmtId="3" fontId="9" fillId="0" borderId="0" xfId="3" applyNumberFormat="1" applyFont="1" applyFill="1" applyProtection="1"/>
    <xf numFmtId="0" fontId="9" fillId="0" borderId="0" xfId="0" applyFont="1" applyFill="1" applyAlignment="1" applyProtection="1">
      <alignment horizontal="left"/>
    </xf>
    <xf numFmtId="0" fontId="9" fillId="0" borderId="0" xfId="3" applyFont="1" applyFill="1" applyAlignment="1" applyProtection="1">
      <alignment horizontal="left"/>
    </xf>
    <xf numFmtId="0" fontId="9" fillId="0" borderId="0" xfId="3" applyFont="1" applyFill="1" applyAlignment="1" applyProtection="1">
      <alignment horizontal="left" wrapText="1"/>
    </xf>
    <xf numFmtId="0" fontId="11" fillId="0" borderId="0" xfId="0" applyFont="1" applyFill="1" applyProtection="1"/>
  </cellXfs>
  <cellStyles count="8">
    <cellStyle name="Bad" xfId="2" builtinId="27"/>
    <cellStyle name="Comma 2" xfId="4"/>
    <cellStyle name="Good" xfId="1" builtinId="26"/>
    <cellStyle name="Normal" xfId="0" builtinId="0"/>
    <cellStyle name="Normal 2" xfId="3"/>
    <cellStyle name="Normal 3" xfId="5"/>
    <cellStyle name="Normal 4 2" xfId="6"/>
    <cellStyle name="Percent 2" xfId="7"/>
  </cellStyles>
  <dxfs count="15">
    <dxf>
      <font>
        <b val="0"/>
        <i val="0"/>
        <strike val="0"/>
        <condense val="0"/>
        <extend val="0"/>
        <outline val="0"/>
        <shadow val="0"/>
        <u val="none"/>
        <vertAlign val="baseline"/>
        <sz val="12"/>
        <color auto="1"/>
        <name val="Arial"/>
        <scheme val="none"/>
      </font>
      <fill>
        <patternFill patternType="none">
          <fgColor indexed="64"/>
          <bgColor indexed="65"/>
        </patternFill>
      </fill>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auto="1"/>
        <name val="Arial"/>
        <scheme val="none"/>
      </font>
      <fill>
        <patternFill patternType="none">
          <fgColor indexed="64"/>
          <bgColor indexed="65"/>
        </patternFill>
      </fill>
      <border diagonalUp="0" diagonalDown="0">
        <left/>
        <right/>
        <top/>
        <bottom style="medium">
          <color indexed="64"/>
        </bottom>
        <vertical/>
        <horizontal/>
      </border>
      <protection locked="1" hidden="0"/>
    </dxf>
    <dxf>
      <protection locked="1" hidden="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protection locked="1" hidden="0"/>
    </dxf>
  </dxfs>
  <tableStyles count="0"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2" name="Table2" displayName="Table2" ref="A2:H27" totalsRowShown="0" headerRowDxfId="14" dataDxfId="12" headerRowBorderDxfId="13" headerRowCellStyle="Normal 2">
  <autoFilter ref="A2:H27"/>
  <tableColumns count="8">
    <tableColumn id="1" name="Nom de l'établissement" dataDxfId="11" dataCellStyle="Good"/>
    <tableColumn id="2" name="Taux de carence de paiement en 2016 _x000a_(2)/(1)" dataDxfId="10" dataCellStyle="Good"/>
    <tableColumn id="3" name="Taux de participation au PAR en 2016 _x000a_(3)/(1)" dataDxfId="9" dataCellStyle="Good"/>
    <tableColumn id="4" name="Taux combiné d'utilisation du PAR et de carence de paiement en 2016 _x000a_(4)/(1)" dataDxfId="8" dataCellStyle="Good"/>
    <tableColumn id="5" name="(1) Nombre de bénéficiaires de prêts en 2013-2014" dataDxfId="7" dataCellStyle="Good"/>
    <tableColumn id="6" name="(2) Nombre de prêts de 2013-2014 en carence de paiement en 2016" dataDxfId="6" dataCellStyle="Good"/>
    <tableColumn id="7" name="(3) Nombre de participants au PAR" dataDxfId="5"/>
    <tableColumn id="8" name="(4) Nombre de participants au PAR et de carences de paiement (net)" dataDxfId="4" dataCellStyle="Good"/>
  </tableColumns>
  <tableStyleInfo showFirstColumn="0" showLastColumn="0" showRowStripes="1" showColumnStripes="0"/>
  <extLst>
    <ext xmlns:x14="http://schemas.microsoft.com/office/spreadsheetml/2009/9/main" uri="{504A1905-F514-4f6f-8877-14C23A59335A}">
      <x14:table altText="Tableau 1" altTextSummary="Taux de carence de paiment des prêts d’études intégrés Canada-Ontario et taux de participation au Programme d’aide au remboursement (PAR) dans les collèges d’arts appliqués et de technologie de l'Ontario en 2016. 8 colones."/>
    </ext>
  </extLst>
</table>
</file>

<file path=xl/tables/table2.xml><?xml version="1.0" encoding="utf-8"?>
<table xmlns="http://schemas.openxmlformats.org/spreadsheetml/2006/main" id="3" name="Table3" displayName="Table3" ref="A28:A40" totalsRowShown="0" headerRowDxfId="3" dataDxfId="1" headerRowBorderDxfId="2" headerRowCellStyle="Good" dataCellStyle="Normal 2">
  <autoFilter ref="A28:A40"/>
  <tableColumns count="1">
    <tableColumn id="1" name="Notes : " dataDxfId="0" dataCellStyle="Normal 2"/>
  </tableColumns>
  <tableStyleInfo showFirstColumn="0" showLastColumn="0" showRowStripes="1" showColumnStripes="0"/>
  <extLst>
    <ext xmlns:x14="http://schemas.microsoft.com/office/spreadsheetml/2009/9/main" uri="{504A1905-F514-4f6f-8877-14C23A59335A}">
      <x14:table altText="Tableau 2 Notes" altTextSummary="Notes numérotées relatives au contenu des colonnes du tableau 1"/>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0"/>
  <sheetViews>
    <sheetView tabSelected="1" zoomScaleNormal="100" workbookViewId="0"/>
  </sheetViews>
  <sheetFormatPr defaultColWidth="9.109375" defaultRowHeight="15.6" x14ac:dyDescent="0.3"/>
  <cols>
    <col min="1" max="1" width="34" style="26" customWidth="1"/>
    <col min="2" max="2" width="22.44140625" style="26" bestFit="1" customWidth="1"/>
    <col min="3" max="3" width="19.88671875" style="26" bestFit="1" customWidth="1"/>
    <col min="4" max="4" width="17.5546875" style="43" customWidth="1"/>
    <col min="5" max="5" width="55.44140625" style="22" customWidth="1"/>
    <col min="6" max="6" width="72.33203125" style="22" customWidth="1"/>
    <col min="7" max="7" width="38.77734375" style="26" customWidth="1"/>
    <col min="8" max="8" width="73.88671875" style="22" customWidth="1"/>
    <col min="9" max="16384" width="9.109375" style="26"/>
  </cols>
  <sheetData>
    <row r="1" spans="1:9" s="4" customFormat="1" ht="34.5" customHeight="1" x14ac:dyDescent="0.3">
      <c r="A1" s="1" t="s">
        <v>0</v>
      </c>
      <c r="B1" s="2"/>
      <c r="C1" s="2"/>
      <c r="D1" s="2"/>
      <c r="E1" s="2"/>
      <c r="F1" s="2"/>
      <c r="G1" s="2"/>
      <c r="H1" s="2"/>
      <c r="I1" s="3"/>
    </row>
    <row r="2" spans="1:9" s="8" customFormat="1" ht="109.8" thickBot="1" x14ac:dyDescent="0.35">
      <c r="A2" s="5" t="s">
        <v>1</v>
      </c>
      <c r="B2" s="6" t="s">
        <v>2</v>
      </c>
      <c r="C2" s="6" t="s">
        <v>3</v>
      </c>
      <c r="D2" s="6" t="s">
        <v>4</v>
      </c>
      <c r="E2" s="7" t="s">
        <v>5</v>
      </c>
      <c r="F2" s="7" t="s">
        <v>6</v>
      </c>
      <c r="G2" s="7" t="s">
        <v>7</v>
      </c>
      <c r="H2" s="7" t="s">
        <v>8</v>
      </c>
    </row>
    <row r="3" spans="1:9" s="14" customFormat="1" ht="15" x14ac:dyDescent="0.25">
      <c r="A3" s="9" t="s">
        <v>9</v>
      </c>
      <c r="B3" s="10">
        <v>9.6630327056491577E-2</v>
      </c>
      <c r="C3" s="11">
        <v>0.33102081268582756</v>
      </c>
      <c r="D3" s="10">
        <v>0.41352824578790881</v>
      </c>
      <c r="E3" s="12">
        <v>4036</v>
      </c>
      <c r="F3" s="13">
        <v>390</v>
      </c>
      <c r="G3" s="12">
        <v>1336</v>
      </c>
      <c r="H3" s="12">
        <v>1669</v>
      </c>
    </row>
    <row r="4" spans="1:9" s="14" customFormat="1" ht="15" x14ac:dyDescent="0.25">
      <c r="A4" s="14" t="s">
        <v>10</v>
      </c>
      <c r="B4" s="15">
        <v>0.13116726835138387</v>
      </c>
      <c r="C4" s="11">
        <v>0.27797833935018051</v>
      </c>
      <c r="D4" s="15">
        <v>0.38507821901323708</v>
      </c>
      <c r="E4" s="16">
        <v>831</v>
      </c>
      <c r="F4" s="16">
        <v>109</v>
      </c>
      <c r="G4" s="12">
        <v>231</v>
      </c>
      <c r="H4" s="17">
        <v>320</v>
      </c>
    </row>
    <row r="5" spans="1:9" s="14" customFormat="1" ht="15" x14ac:dyDescent="0.25">
      <c r="A5" s="14" t="s">
        <v>11</v>
      </c>
      <c r="B5" s="15">
        <v>0.14791987673343607</v>
      </c>
      <c r="C5" s="11">
        <v>0.33744221879815101</v>
      </c>
      <c r="D5" s="15">
        <v>0.47303543913713403</v>
      </c>
      <c r="E5" s="16">
        <v>649</v>
      </c>
      <c r="F5" s="16">
        <v>96</v>
      </c>
      <c r="G5" s="12">
        <v>219</v>
      </c>
      <c r="H5" s="17">
        <v>307</v>
      </c>
    </row>
    <row r="6" spans="1:9" s="14" customFormat="1" ht="15" x14ac:dyDescent="0.25">
      <c r="A6" s="14" t="s">
        <v>12</v>
      </c>
      <c r="B6" s="15">
        <v>9.3588574901245822E-2</v>
      </c>
      <c r="C6" s="11">
        <v>0.45305378304466726</v>
      </c>
      <c r="D6" s="15">
        <v>0.52749924035247642</v>
      </c>
      <c r="E6" s="17">
        <v>3291</v>
      </c>
      <c r="F6" s="16">
        <v>308</v>
      </c>
      <c r="G6" s="12">
        <v>1491</v>
      </c>
      <c r="H6" s="17">
        <v>1736</v>
      </c>
    </row>
    <row r="7" spans="1:9" s="14" customFormat="1" ht="15" x14ac:dyDescent="0.25">
      <c r="A7" s="14" t="s">
        <v>13</v>
      </c>
      <c r="B7" s="15">
        <v>0.10789473684210527</v>
      </c>
      <c r="C7" s="11">
        <v>0.28947368421052633</v>
      </c>
      <c r="D7" s="15">
        <v>0.38684210526315788</v>
      </c>
      <c r="E7" s="16">
        <v>380</v>
      </c>
      <c r="F7" s="16">
        <v>41</v>
      </c>
      <c r="G7" s="12">
        <v>110</v>
      </c>
      <c r="H7" s="17">
        <v>147</v>
      </c>
    </row>
    <row r="8" spans="1:9" s="14" customFormat="1" ht="15" x14ac:dyDescent="0.25">
      <c r="A8" s="14" t="s">
        <v>14</v>
      </c>
      <c r="B8" s="15">
        <v>7.0817120622568092E-2</v>
      </c>
      <c r="C8" s="11">
        <v>0.27859922178988328</v>
      </c>
      <c r="D8" s="15">
        <v>0.34007782101167316</v>
      </c>
      <c r="E8" s="17">
        <v>2570</v>
      </c>
      <c r="F8" s="16">
        <v>182</v>
      </c>
      <c r="G8" s="12">
        <v>716</v>
      </c>
      <c r="H8" s="17">
        <v>874</v>
      </c>
    </row>
    <row r="9" spans="1:9" s="14" customFormat="1" ht="15" x14ac:dyDescent="0.25">
      <c r="A9" s="14" t="s">
        <v>15</v>
      </c>
      <c r="B9" s="15">
        <v>0.11272727272727273</v>
      </c>
      <c r="C9" s="11">
        <v>0.29454545454545455</v>
      </c>
      <c r="D9" s="15">
        <v>0.38727272727272727</v>
      </c>
      <c r="E9" s="16">
        <v>550</v>
      </c>
      <c r="F9" s="16">
        <v>62</v>
      </c>
      <c r="G9" s="12">
        <v>162</v>
      </c>
      <c r="H9" s="17">
        <v>213</v>
      </c>
    </row>
    <row r="10" spans="1:9" s="14" customFormat="1" ht="15" x14ac:dyDescent="0.25">
      <c r="A10" s="14" t="s">
        <v>16</v>
      </c>
      <c r="B10" s="15">
        <v>9.711286089238845E-2</v>
      </c>
      <c r="C10" s="11">
        <v>0.34033245844269466</v>
      </c>
      <c r="D10" s="15">
        <v>0.42388451443569553</v>
      </c>
      <c r="E10" s="17">
        <v>2286</v>
      </c>
      <c r="F10" s="16">
        <v>222</v>
      </c>
      <c r="G10" s="12">
        <v>778</v>
      </c>
      <c r="H10" s="17">
        <v>969</v>
      </c>
    </row>
    <row r="11" spans="1:9" s="18" customFormat="1" ht="15" x14ac:dyDescent="0.25">
      <c r="A11" s="14" t="s">
        <v>17</v>
      </c>
      <c r="B11" s="15">
        <v>0.10579345088161209</v>
      </c>
      <c r="C11" s="11">
        <v>0.29499020431010353</v>
      </c>
      <c r="D11" s="15">
        <v>0.38678981248250771</v>
      </c>
      <c r="E11" s="17">
        <v>3573</v>
      </c>
      <c r="F11" s="16">
        <v>378</v>
      </c>
      <c r="G11" s="12">
        <v>1053</v>
      </c>
      <c r="H11" s="17">
        <v>1382</v>
      </c>
    </row>
    <row r="12" spans="1:9" s="14" customFormat="1" ht="15" x14ac:dyDescent="0.25">
      <c r="A12" s="14" t="s">
        <v>18</v>
      </c>
      <c r="B12" s="15">
        <v>0.1051567239635996</v>
      </c>
      <c r="C12" s="11">
        <v>0.32153690596562184</v>
      </c>
      <c r="D12" s="15">
        <v>0.41051567239635994</v>
      </c>
      <c r="E12" s="17">
        <v>1978</v>
      </c>
      <c r="F12" s="16">
        <v>208</v>
      </c>
      <c r="G12" s="12">
        <v>636</v>
      </c>
      <c r="H12" s="17">
        <v>812</v>
      </c>
    </row>
    <row r="13" spans="1:9" s="14" customFormat="1" ht="15" x14ac:dyDescent="0.25">
      <c r="A13" s="18" t="s">
        <v>19</v>
      </c>
      <c r="B13" s="11">
        <v>9.6205962059620592E-2</v>
      </c>
      <c r="C13" s="11">
        <v>0.35591689250225833</v>
      </c>
      <c r="D13" s="11">
        <v>0.43812104787714545</v>
      </c>
      <c r="E13" s="19">
        <v>4428</v>
      </c>
      <c r="F13" s="20">
        <v>426</v>
      </c>
      <c r="G13" s="21">
        <v>1576</v>
      </c>
      <c r="H13" s="19">
        <v>1940</v>
      </c>
    </row>
    <row r="14" spans="1:9" s="14" customFormat="1" ht="15" x14ac:dyDescent="0.25">
      <c r="A14" s="14" t="s">
        <v>20</v>
      </c>
      <c r="B14" s="15">
        <v>9.5013477088948792E-2</v>
      </c>
      <c r="C14" s="11">
        <v>0.32210242587601079</v>
      </c>
      <c r="D14" s="15">
        <v>0.40262803234501349</v>
      </c>
      <c r="E14" s="17">
        <v>2968</v>
      </c>
      <c r="F14" s="16">
        <v>282</v>
      </c>
      <c r="G14" s="12">
        <v>956</v>
      </c>
      <c r="H14" s="17">
        <v>1195</v>
      </c>
    </row>
    <row r="15" spans="1:9" s="14" customFormat="1" ht="15" x14ac:dyDescent="0.25">
      <c r="A15" s="14" t="s">
        <v>21</v>
      </c>
      <c r="B15" s="15">
        <v>8.7074829931972783E-2</v>
      </c>
      <c r="C15" s="11">
        <v>0.35374149659863946</v>
      </c>
      <c r="D15" s="15">
        <v>0.43032069970845482</v>
      </c>
      <c r="E15" s="17">
        <v>5145</v>
      </c>
      <c r="F15" s="16">
        <v>448</v>
      </c>
      <c r="G15" s="12">
        <v>1820</v>
      </c>
      <c r="H15" s="17">
        <v>2214</v>
      </c>
    </row>
    <row r="16" spans="1:9" s="14" customFormat="1" ht="15" x14ac:dyDescent="0.25">
      <c r="A16" s="14" t="s">
        <v>22</v>
      </c>
      <c r="B16" s="15">
        <v>0.11096075778078485</v>
      </c>
      <c r="C16" s="11">
        <v>0.36129905277401897</v>
      </c>
      <c r="D16" s="15">
        <v>0.45737483085250336</v>
      </c>
      <c r="E16" s="16">
        <v>739</v>
      </c>
      <c r="F16" s="16">
        <v>82</v>
      </c>
      <c r="G16" s="12">
        <v>267</v>
      </c>
      <c r="H16" s="17">
        <v>338</v>
      </c>
    </row>
    <row r="17" spans="1:8" s="14" customFormat="1" ht="15" x14ac:dyDescent="0.25">
      <c r="A17" s="14" t="s">
        <v>23</v>
      </c>
      <c r="B17" s="15">
        <v>0.13559322033898305</v>
      </c>
      <c r="C17" s="11">
        <v>0.31234866828087166</v>
      </c>
      <c r="D17" s="15">
        <v>0.42736077481840196</v>
      </c>
      <c r="E17" s="16">
        <v>826</v>
      </c>
      <c r="F17" s="16">
        <v>112</v>
      </c>
      <c r="G17" s="12">
        <v>258</v>
      </c>
      <c r="H17" s="17">
        <v>353</v>
      </c>
    </row>
    <row r="18" spans="1:8" s="14" customFormat="1" ht="15" x14ac:dyDescent="0.25">
      <c r="A18" s="14" t="s">
        <v>24</v>
      </c>
      <c r="B18" s="15">
        <v>0.14819004524886878</v>
      </c>
      <c r="C18" s="11">
        <v>0.33257918552036198</v>
      </c>
      <c r="D18" s="15">
        <v>0.45361990950226244</v>
      </c>
      <c r="E18" s="16">
        <v>884</v>
      </c>
      <c r="F18" s="16">
        <v>131</v>
      </c>
      <c r="G18" s="12">
        <v>294</v>
      </c>
      <c r="H18" s="17">
        <v>401</v>
      </c>
    </row>
    <row r="19" spans="1:8" s="14" customFormat="1" ht="15" x14ac:dyDescent="0.25">
      <c r="A19" s="14" t="s">
        <v>25</v>
      </c>
      <c r="B19" s="15">
        <v>0.10096485182632667</v>
      </c>
      <c r="C19" s="11">
        <v>0.32184700206753963</v>
      </c>
      <c r="D19" s="15">
        <v>0.40489317711922812</v>
      </c>
      <c r="E19" s="17">
        <v>2902</v>
      </c>
      <c r="F19" s="16">
        <v>293</v>
      </c>
      <c r="G19" s="12">
        <v>934</v>
      </c>
      <c r="H19" s="17">
        <v>1175</v>
      </c>
    </row>
    <row r="20" spans="1:8" s="14" customFormat="1" ht="15" x14ac:dyDescent="0.25">
      <c r="A20" s="14" t="s">
        <v>26</v>
      </c>
      <c r="B20" s="15">
        <v>0.11437776882803061</v>
      </c>
      <c r="C20" s="11">
        <v>0.32501006846556585</v>
      </c>
      <c r="D20" s="15">
        <v>0.42247281514297219</v>
      </c>
      <c r="E20" s="17">
        <v>2483</v>
      </c>
      <c r="F20" s="16">
        <v>284</v>
      </c>
      <c r="G20" s="12">
        <v>806</v>
      </c>
      <c r="H20" s="17">
        <v>1049</v>
      </c>
    </row>
    <row r="21" spans="1:8" s="14" customFormat="1" ht="15" x14ac:dyDescent="0.25">
      <c r="A21" s="14" t="s">
        <v>27</v>
      </c>
      <c r="B21" s="15">
        <v>0.125</v>
      </c>
      <c r="C21" s="11">
        <v>0.35576923076923078</v>
      </c>
      <c r="D21" s="15">
        <v>0.46474358974358976</v>
      </c>
      <c r="E21" s="16">
        <v>312</v>
      </c>
      <c r="F21" s="16">
        <v>39</v>
      </c>
      <c r="G21" s="12">
        <v>111</v>
      </c>
      <c r="H21" s="17">
        <v>145</v>
      </c>
    </row>
    <row r="22" spans="1:8" s="14" customFormat="1" ht="15" x14ac:dyDescent="0.25">
      <c r="A22" s="14" t="s">
        <v>28</v>
      </c>
      <c r="B22" s="15">
        <v>0.14564564564564564</v>
      </c>
      <c r="C22" s="11">
        <v>0.38738738738738737</v>
      </c>
      <c r="D22" s="15">
        <v>0.50150150150150152</v>
      </c>
      <c r="E22" s="16">
        <v>666</v>
      </c>
      <c r="F22" s="16">
        <v>97</v>
      </c>
      <c r="G22" s="12">
        <v>258</v>
      </c>
      <c r="H22" s="17">
        <v>334</v>
      </c>
    </row>
    <row r="23" spans="1:8" s="14" customFormat="1" ht="15" x14ac:dyDescent="0.25">
      <c r="A23" s="14" t="s">
        <v>29</v>
      </c>
      <c r="B23" s="15">
        <v>8.3316232300430948E-2</v>
      </c>
      <c r="C23" s="11">
        <v>0.39031397496408782</v>
      </c>
      <c r="D23" s="15">
        <v>0.45947055202134207</v>
      </c>
      <c r="E23" s="17">
        <v>4873</v>
      </c>
      <c r="F23" s="16">
        <v>406</v>
      </c>
      <c r="G23" s="12">
        <v>1899</v>
      </c>
      <c r="H23" s="17">
        <v>2239</v>
      </c>
    </row>
    <row r="24" spans="1:8" s="14" customFormat="1" ht="15" x14ac:dyDescent="0.25">
      <c r="A24" s="14" t="s">
        <v>30</v>
      </c>
      <c r="B24" s="15">
        <v>7.3184676958261863E-2</v>
      </c>
      <c r="C24" s="11">
        <v>0.3330474556889651</v>
      </c>
      <c r="D24" s="15">
        <v>0.39622641509433965</v>
      </c>
      <c r="E24" s="17">
        <v>3498</v>
      </c>
      <c r="F24" s="16">
        <v>256</v>
      </c>
      <c r="G24" s="12">
        <v>1164</v>
      </c>
      <c r="H24" s="17">
        <v>1386</v>
      </c>
    </row>
    <row r="25" spans="1:8" s="22" customFormat="1" ht="15" x14ac:dyDescent="0.25">
      <c r="A25" s="14" t="s">
        <v>31</v>
      </c>
      <c r="B25" s="15">
        <v>0.12746446584135718</v>
      </c>
      <c r="C25" s="11">
        <v>0.35625859697386519</v>
      </c>
      <c r="D25" s="15">
        <v>0.46675836772122881</v>
      </c>
      <c r="E25" s="17">
        <v>2181</v>
      </c>
      <c r="F25" s="16">
        <v>278</v>
      </c>
      <c r="G25" s="12">
        <v>777</v>
      </c>
      <c r="H25" s="17">
        <v>1018</v>
      </c>
    </row>
    <row r="26" spans="1:8" thickBot="1" x14ac:dyDescent="0.3">
      <c r="A26" s="23" t="s">
        <v>32</v>
      </c>
      <c r="B26" s="24">
        <v>8.8505747126436787E-2</v>
      </c>
      <c r="C26" s="11">
        <v>0.34827586206896549</v>
      </c>
      <c r="D26" s="24">
        <v>0.42011494252873566</v>
      </c>
      <c r="E26" s="25">
        <v>1740</v>
      </c>
      <c r="F26" s="16">
        <v>154</v>
      </c>
      <c r="G26" s="12">
        <v>606</v>
      </c>
      <c r="H26" s="17">
        <v>731</v>
      </c>
    </row>
    <row r="27" spans="1:8" s="4" customFormat="1" ht="31.2" x14ac:dyDescent="0.3">
      <c r="A27" s="27" t="s">
        <v>44</v>
      </c>
      <c r="B27" s="28">
        <v>9.8235698748814812E-2</v>
      </c>
      <c r="C27" s="28">
        <v>0.34315566379743068</v>
      </c>
      <c r="D27" s="28">
        <v>0.42661138894569522</v>
      </c>
      <c r="E27" s="21">
        <f>SUM(E3:E26)</f>
        <v>53789</v>
      </c>
      <c r="F27" s="29">
        <f t="shared" ref="F27:H27" si="0">SUM(F3:F26)</f>
        <v>5284</v>
      </c>
      <c r="G27" s="29">
        <f t="shared" si="0"/>
        <v>18458</v>
      </c>
      <c r="H27" s="29">
        <f t="shared" si="0"/>
        <v>22947</v>
      </c>
    </row>
    <row r="28" spans="1:8" s="4" customFormat="1" ht="25.05" customHeight="1" thickBot="1" x14ac:dyDescent="0.3">
      <c r="A28" s="30" t="s">
        <v>45</v>
      </c>
      <c r="B28" s="24"/>
      <c r="C28" s="24"/>
      <c r="D28" s="24"/>
      <c r="E28" s="25"/>
      <c r="F28" s="31"/>
      <c r="G28" s="32"/>
      <c r="H28" s="25"/>
    </row>
    <row r="29" spans="1:8" s="4" customFormat="1" ht="25.05" customHeight="1" x14ac:dyDescent="0.25">
      <c r="A29" s="33" t="s">
        <v>33</v>
      </c>
      <c r="B29" s="33"/>
      <c r="C29" s="33"/>
      <c r="D29" s="33"/>
      <c r="E29" s="33"/>
      <c r="F29" s="33"/>
      <c r="G29" s="33"/>
      <c r="H29" s="33"/>
    </row>
    <row r="30" spans="1:8" ht="25.05" customHeight="1" x14ac:dyDescent="0.25">
      <c r="A30" s="33" t="s">
        <v>34</v>
      </c>
      <c r="B30" s="33"/>
      <c r="C30" s="33"/>
      <c r="D30" s="33"/>
      <c r="E30" s="33"/>
      <c r="F30" s="33"/>
      <c r="G30" s="33"/>
      <c r="H30" s="33"/>
    </row>
    <row r="31" spans="1:8" ht="25.05" customHeight="1" x14ac:dyDescent="0.25">
      <c r="A31" s="33" t="s">
        <v>35</v>
      </c>
      <c r="B31" s="33"/>
      <c r="C31" s="33"/>
      <c r="D31" s="33"/>
      <c r="E31" s="33"/>
      <c r="F31" s="33"/>
      <c r="G31" s="33"/>
      <c r="H31" s="33"/>
    </row>
    <row r="32" spans="1:8" ht="25.05" customHeight="1" x14ac:dyDescent="0.25">
      <c r="A32" s="34" t="s">
        <v>36</v>
      </c>
      <c r="B32" s="34"/>
      <c r="C32" s="34"/>
      <c r="D32" s="34"/>
      <c r="E32" s="34"/>
      <c r="F32" s="34"/>
      <c r="G32" s="34"/>
      <c r="H32" s="34"/>
    </row>
    <row r="33" spans="1:8" ht="25.05" customHeight="1" x14ac:dyDescent="0.25">
      <c r="A33" s="34" t="s">
        <v>37</v>
      </c>
      <c r="B33" s="34"/>
      <c r="C33" s="34"/>
      <c r="D33" s="34"/>
      <c r="E33" s="34"/>
      <c r="F33" s="34"/>
      <c r="G33" s="34"/>
      <c r="H33" s="34"/>
    </row>
    <row r="34" spans="1:8" ht="25.05" customHeight="1" x14ac:dyDescent="0.25">
      <c r="A34" s="35" t="s">
        <v>38</v>
      </c>
      <c r="B34" s="36"/>
      <c r="C34" s="36"/>
      <c r="D34" s="36"/>
      <c r="E34" s="36"/>
      <c r="F34" s="36"/>
      <c r="G34" s="36"/>
      <c r="H34" s="36"/>
    </row>
    <row r="35" spans="1:8" ht="25.05" customHeight="1" x14ac:dyDescent="0.25">
      <c r="A35" s="34" t="s">
        <v>39</v>
      </c>
      <c r="B35" s="34"/>
      <c r="C35" s="34"/>
      <c r="D35" s="34"/>
      <c r="E35" s="34"/>
      <c r="F35" s="34"/>
      <c r="G35" s="34"/>
      <c r="H35" s="34"/>
    </row>
    <row r="36" spans="1:8" ht="25.05" customHeight="1" x14ac:dyDescent="0.25">
      <c r="A36" s="34" t="s">
        <v>40</v>
      </c>
      <c r="B36" s="37"/>
      <c r="C36" s="37"/>
      <c r="D36" s="38"/>
      <c r="E36" s="38"/>
      <c r="F36" s="37"/>
      <c r="G36" s="37"/>
      <c r="H36" s="39"/>
    </row>
    <row r="37" spans="1:8" ht="25.05" customHeight="1" x14ac:dyDescent="0.25">
      <c r="A37" s="34" t="s">
        <v>41</v>
      </c>
      <c r="B37" s="8"/>
      <c r="C37" s="8"/>
      <c r="D37" s="8"/>
      <c r="E37" s="8"/>
      <c r="F37" s="8"/>
      <c r="G37" s="8"/>
      <c r="H37" s="8"/>
    </row>
    <row r="38" spans="1:8" s="4" customFormat="1" ht="25.05" customHeight="1" x14ac:dyDescent="0.25">
      <c r="A38" s="40" t="s">
        <v>42</v>
      </c>
      <c r="B38" s="40"/>
      <c r="C38" s="40"/>
      <c r="D38" s="40"/>
      <c r="E38" s="40"/>
      <c r="F38" s="40"/>
      <c r="G38" s="40"/>
      <c r="H38" s="40"/>
    </row>
    <row r="39" spans="1:8" s="4" customFormat="1" ht="25.05" customHeight="1" x14ac:dyDescent="0.25">
      <c r="A39" s="41" t="s">
        <v>43</v>
      </c>
      <c r="B39" s="41"/>
      <c r="C39" s="41"/>
      <c r="D39" s="41"/>
      <c r="E39" s="41"/>
      <c r="F39" s="41"/>
      <c r="G39" s="41"/>
      <c r="H39" s="41"/>
    </row>
    <row r="40" spans="1:8" ht="15" x14ac:dyDescent="0.25">
      <c r="A40" s="34" t="s">
        <v>46</v>
      </c>
      <c r="B40" s="42"/>
      <c r="C40" s="42"/>
      <c r="D40" s="42"/>
      <c r="E40" s="42"/>
      <c r="F40" s="42"/>
      <c r="G40" s="42"/>
      <c r="H40" s="42"/>
    </row>
  </sheetData>
  <pageMargins left="0.2" right="0.2" top="0.75" bottom="0.75" header="0.3" footer="0.3"/>
  <pageSetup paperSize="5" scale="49"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Colleges</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2017-09-07T20:07:57Z</dcterms:created>
  <dcterms:modified xsi:type="dcterms:W3CDTF">2017-09-13T13:32:44Z</dcterms:modified>
</cp:coreProperties>
</file>