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92" yWindow="108" windowWidth="22020" windowHeight="8676"/>
  </bookViews>
  <sheets>
    <sheet name="Caractéristiques des étudiants" sheetId="1" r:id="rId1"/>
  </sheets>
  <calcPr calcId="145621"/>
</workbook>
</file>

<file path=xl/calcChain.xml><?xml version="1.0" encoding="utf-8"?>
<calcChain xmlns="http://schemas.openxmlformats.org/spreadsheetml/2006/main">
  <c r="N20" i="1" l="1"/>
  <c r="M12" i="1"/>
  <c r="L12" i="1"/>
  <c r="J12" i="1"/>
  <c r="I12" i="1"/>
  <c r="G12" i="1"/>
  <c r="F12" i="1"/>
  <c r="D12" i="1"/>
  <c r="C12" i="1"/>
  <c r="M9" i="1"/>
  <c r="L9" i="1"/>
  <c r="J9" i="1"/>
  <c r="I9" i="1"/>
  <c r="F9" i="1"/>
  <c r="D9" i="1"/>
  <c r="C9" i="1"/>
  <c r="M6" i="1"/>
  <c r="L6" i="1"/>
  <c r="J6" i="1"/>
  <c r="I6" i="1"/>
  <c r="G6" i="1"/>
  <c r="F6" i="1"/>
  <c r="D6" i="1"/>
  <c r="C6" i="1"/>
  <c r="H9" i="1" l="1"/>
  <c r="K6" i="1"/>
  <c r="H12" i="1"/>
  <c r="K12" i="1"/>
  <c r="N12" i="1"/>
  <c r="H6" i="1"/>
  <c r="K9" i="1"/>
  <c r="N6" i="1"/>
  <c r="N9" i="1"/>
  <c r="E6" i="1"/>
  <c r="E9" i="1"/>
  <c r="E12" i="1"/>
</calcChain>
</file>

<file path=xl/sharedStrings.xml><?xml version="1.0" encoding="utf-8"?>
<sst xmlns="http://schemas.openxmlformats.org/spreadsheetml/2006/main" count="55" uniqueCount="47">
  <si>
    <t>Taux de carence de paiement des prêts d'études intégrés Canada-Ontario (2016) selon les caractéristiques des étudiants</t>
  </si>
  <si>
    <t xml:space="preserve"> </t>
  </si>
  <si>
    <t>Caractéristiques des étudiants</t>
  </si>
  <si>
    <t>Total</t>
  </si>
  <si>
    <t>`</t>
  </si>
  <si>
    <t>Notes</t>
  </si>
  <si>
    <t xml:space="preserve">      1) Nombre d’étudiants inscrits à cet établissement qui ont reçu un prêt ontarien d’études ou un prêt d’études canadien en 2013-2014 et qui n’ont pas reçu d’aide financière en 2014-2015.</t>
  </si>
  <si>
    <t xml:space="preserve">      2) Nombre d’étudiants inscrits à cet établissement qui ont reçu un prêt ontarien d’études ou un prêt d’études canadien en 2013-2014, qui n’ont pas reçu d’aide financière en 2014-2015,</t>
  </si>
  <si>
    <t xml:space="preserve">          et dont le prêt ontarien d'études était en carence de paiement en juillet 2016.</t>
  </si>
  <si>
    <t xml:space="preserve">      3) Pourcentage de prêts en carence de paiement par rapport au nombre de prêts accordés.</t>
  </si>
  <si>
    <t xml:space="preserve">      5) Font partie de la catégorie « abandons » les étudiants ayant abandonné leurs études avant la fin de la période d’études indiquée dans leur demande ou évaluation RAFEO 2013-2014.</t>
  </si>
  <si>
    <t xml:space="preserve">      6) Sont inclus les étudiants qui ont participé au Programme d'aide au remboursement pendant un semestre (6 mois) ou plus entre 2013-2014 et 2016. Durant la période d'aide au remboursement,</t>
  </si>
  <si>
    <t xml:space="preserve">          les paiements sont annulés et aucun intérêt ne s'est accumulé sur le prêt.</t>
  </si>
  <si>
    <r>
      <t xml:space="preserve">      4) Âge des étudiants au 1</t>
    </r>
    <r>
      <rPr>
        <vertAlign val="superscript"/>
        <sz val="12"/>
        <rFont val="Arial"/>
        <family val="2"/>
      </rPr>
      <t>er</t>
    </r>
    <r>
      <rPr>
        <sz val="12"/>
        <rFont val="Arial"/>
        <family val="2"/>
      </rPr>
      <t> juillet 2016.</t>
    </r>
  </si>
  <si>
    <t>24 ans et moins</t>
  </si>
  <si>
    <t xml:space="preserve">25 ans et plus </t>
  </si>
  <si>
    <t>Homme</t>
  </si>
  <si>
    <t>Femme</t>
  </si>
  <si>
    <t>Abondons (5)</t>
  </si>
  <si>
    <t>Sans abandon</t>
  </si>
  <si>
    <t xml:space="preserve">Abandons </t>
  </si>
  <si>
    <t>1 session</t>
  </si>
  <si>
    <t>2 sessions</t>
  </si>
  <si>
    <t>3 sessions</t>
  </si>
  <si>
    <t>4 sessions</t>
  </si>
  <si>
    <t>5 sessions</t>
  </si>
  <si>
    <t>Taux de participation au RAR</t>
  </si>
  <si>
    <t>6 sessions ou plus</t>
  </si>
  <si>
    <t>Column1</t>
  </si>
  <si>
    <t>Column2</t>
  </si>
  <si>
    <t xml:space="preserve">Taux de prêts en carence  en 2016 (3) pour les Collèges d'arts appliqués 
et de technologie  </t>
  </si>
  <si>
    <t>Nombre de prêts en carence en 2016 (2) pour les Collèges privés d'enseignement professionnel</t>
  </si>
  <si>
    <t>Taux de prêts en carence en 2016 (3) pour les Collèges privés d'enseignement professionnel</t>
  </si>
  <si>
    <t>Nombre de prêts  accordés  en 
 2013-2014 (1) pour les autres établissements d'enseignement postsecondaire privés et publics</t>
  </si>
  <si>
    <t>Nombre de prêts en carence en 2016 (2) pour les autres établissements d'enseignement 
postsecondaire privés et publics</t>
  </si>
  <si>
    <t>Taux de prêts en carence en 2016 (3) pour les autres établissements d'enseignement 
postsecondaire privés et publics</t>
  </si>
  <si>
    <t xml:space="preserve">Nombre de prêts  accordés en  2013-2014 (1) pour les Collèges privés d'enseignement professionnel </t>
  </si>
  <si>
    <t>Taux de prêts en carence en  2016 (3) pour les universités</t>
  </si>
  <si>
    <t>Nombre de prêts en carence en  2016 (2)
pour les universités</t>
  </si>
  <si>
    <t>Nombre de prêts  accordés en 2013-2014 (1) pour les universités</t>
  </si>
  <si>
    <t>Participants au Programme d'aide au remboursement (6)</t>
  </si>
  <si>
    <t>Total PAR</t>
  </si>
  <si>
    <t>Un trait indique une cellule vide.</t>
  </si>
  <si>
    <t>Fin de la page</t>
  </si>
  <si>
    <t>Remarque</t>
  </si>
  <si>
    <t xml:space="preserve">Nombre de prêts accordés en 2013-2014 (1)  pour les Collèges d'arts appliqués et de technologie </t>
  </si>
  <si>
    <t xml:space="preserve">Nombre de prêts en carence en 2016 (2) pour les Collèges d'arts appliqués et de technologie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</si>
</sst>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10" x14ac:knownFonts="1">
    <font>
      <sz val="11"/>
      <color theme="1"/>
      <name val="Calibri"/>
      <family val="2"/>
      <scheme val="minor"/>
    </font>
    <font>
      <sz val="11"/>
      <color theme="1"/>
      <name val="Calibri"/>
      <family val="2"/>
      <scheme val="minor"/>
    </font>
    <font>
      <sz val="11"/>
      <color rgb="FF006100"/>
      <name val="Calibri"/>
      <family val="2"/>
      <scheme val="minor"/>
    </font>
    <font>
      <sz val="10"/>
      <name val="Arial"/>
      <family val="2"/>
    </font>
    <font>
      <sz val="12"/>
      <name val="Arial"/>
      <family val="2"/>
    </font>
    <font>
      <sz val="8"/>
      <name val="Arial"/>
      <family val="2"/>
    </font>
    <font>
      <b/>
      <sz val="12"/>
      <name val="Arial"/>
      <family val="2"/>
    </font>
    <font>
      <sz val="12"/>
      <color rgb="FF006100"/>
      <name val="Arial"/>
      <family val="2"/>
    </font>
    <font>
      <b/>
      <sz val="12"/>
      <color indexed="8"/>
      <name val="Arial"/>
      <family val="2"/>
    </font>
    <font>
      <vertAlign val="superscript"/>
      <sz val="12"/>
      <name val="Arial"/>
      <family val="2"/>
    </font>
  </fonts>
  <fills count="3">
    <fill>
      <patternFill patternType="none"/>
    </fill>
    <fill>
      <patternFill patternType="gray125"/>
    </fill>
    <fill>
      <patternFill patternType="solid">
        <fgColor rgb="FFC6EFCE"/>
      </patternFill>
    </fill>
  </fills>
  <borders count="4">
    <border>
      <left/>
      <right/>
      <top/>
      <bottom/>
      <diagonal/>
    </border>
    <border>
      <left/>
      <right/>
      <top style="thick">
        <color indexed="0"/>
      </top>
      <bottom/>
      <diagonal/>
    </border>
    <border>
      <left/>
      <right/>
      <top/>
      <bottom style="thin">
        <color indexed="64"/>
      </bottom>
      <diagonal/>
    </border>
    <border>
      <left/>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0" borderId="0">
      <alignment vertical="top"/>
    </xf>
    <xf numFmtId="0" fontId="3" fillId="0" borderId="0"/>
    <xf numFmtId="165" fontId="5" fillId="0" borderId="0" applyFont="0" applyFill="0" applyBorder="0" applyAlignment="0" applyProtection="0"/>
    <xf numFmtId="9" fontId="5" fillId="0" borderId="0" applyFont="0" applyFill="0" applyBorder="0" applyAlignment="0" applyProtection="0"/>
    <xf numFmtId="0" fontId="3" fillId="0" borderId="0"/>
    <xf numFmtId="0" fontId="1" fillId="0" borderId="0"/>
  </cellStyleXfs>
  <cellXfs count="47">
    <xf numFmtId="0" fontId="0" fillId="0" borderId="0" xfId="0"/>
    <xf numFmtId="0" fontId="6" fillId="0" borderId="1" xfId="2" applyFont="1" applyFill="1" applyBorder="1" applyAlignment="1" applyProtection="1">
      <alignment horizontal="left" vertical="center"/>
    </xf>
    <xf numFmtId="0" fontId="4" fillId="0" borderId="1" xfId="0" applyFont="1" applyFill="1" applyBorder="1" applyAlignment="1" applyProtection="1">
      <alignment vertical="top"/>
    </xf>
    <xf numFmtId="0" fontId="4" fillId="0" borderId="1" xfId="2" applyFont="1" applyFill="1" applyBorder="1" applyAlignment="1" applyProtection="1">
      <alignment vertical="top"/>
    </xf>
    <xf numFmtId="0" fontId="4" fillId="0" borderId="0" xfId="2" applyFont="1" applyFill="1" applyBorder="1" applyAlignment="1" applyProtection="1">
      <alignment vertical="top"/>
    </xf>
    <xf numFmtId="0" fontId="4" fillId="0" borderId="0" xfId="2" applyFont="1" applyBorder="1" applyAlignment="1" applyProtection="1">
      <alignment vertical="top"/>
    </xf>
    <xf numFmtId="0" fontId="4" fillId="0" borderId="0" xfId="2" applyFont="1" applyAlignment="1" applyProtection="1">
      <alignment vertical="top"/>
    </xf>
    <xf numFmtId="0" fontId="6" fillId="0" borderId="0" xfId="2" applyFont="1" applyFill="1" applyBorder="1" applyAlignment="1" applyProtection="1">
      <alignment horizontal="left" vertical="center"/>
    </xf>
    <xf numFmtId="0" fontId="4" fillId="0" borderId="0" xfId="0" applyFont="1" applyFill="1" applyBorder="1" applyAlignment="1" applyProtection="1">
      <alignment vertical="top"/>
    </xf>
    <xf numFmtId="0" fontId="6" fillId="0" borderId="0" xfId="2" applyFont="1" applyFill="1" applyBorder="1" applyAlignment="1" applyProtection="1">
      <alignment horizontal="center"/>
    </xf>
    <xf numFmtId="0" fontId="6" fillId="0" borderId="0" xfId="2" applyFont="1" applyAlignment="1" applyProtection="1">
      <alignment horizontal="center"/>
    </xf>
    <xf numFmtId="3" fontId="6" fillId="0" borderId="0" xfId="2" applyNumberFormat="1" applyFont="1" applyFill="1" applyBorder="1" applyAlignment="1" applyProtection="1">
      <alignment horizontal="center" wrapText="1"/>
    </xf>
    <xf numFmtId="164" fontId="6" fillId="0" borderId="0" xfId="2" applyNumberFormat="1" applyFont="1" applyFill="1" applyBorder="1" applyAlignment="1" applyProtection="1">
      <alignment horizontal="center" wrapText="1"/>
    </xf>
    <xf numFmtId="0" fontId="6" fillId="0" borderId="0" xfId="2" applyFont="1" applyFill="1" applyAlignment="1" applyProtection="1">
      <alignment vertical="top"/>
    </xf>
    <xf numFmtId="0" fontId="6" fillId="0" borderId="0" xfId="2" applyFont="1" applyAlignment="1" applyProtection="1">
      <alignment vertical="top"/>
    </xf>
    <xf numFmtId="0" fontId="6" fillId="0" borderId="0" xfId="2" applyFont="1" applyFill="1" applyBorder="1" applyAlignment="1" applyProtection="1">
      <alignment horizontal="center" vertical="center" wrapText="1"/>
    </xf>
    <xf numFmtId="0" fontId="4" fillId="0" borderId="0" xfId="2" applyFont="1" applyFill="1" applyAlignment="1" applyProtection="1">
      <alignment vertical="top"/>
    </xf>
    <xf numFmtId="3" fontId="4" fillId="0" borderId="0" xfId="2" applyNumberFormat="1" applyFont="1" applyFill="1" applyAlignment="1" applyProtection="1">
      <alignment horizontal="center" vertical="top"/>
    </xf>
    <xf numFmtId="164" fontId="4" fillId="0" borderId="0" xfId="1" applyNumberFormat="1" applyFont="1" applyFill="1" applyBorder="1" applyAlignment="1" applyProtection="1">
      <alignment horizontal="center" vertical="top"/>
    </xf>
    <xf numFmtId="0" fontId="4" fillId="0" borderId="0" xfId="2" applyFont="1" applyFill="1" applyAlignment="1" applyProtection="1">
      <alignment horizontal="center" vertical="center"/>
    </xf>
    <xf numFmtId="3" fontId="4" fillId="0" borderId="0" xfId="2" applyNumberFormat="1" applyFont="1" applyFill="1" applyBorder="1" applyAlignment="1" applyProtection="1">
      <alignment horizontal="center" vertical="top"/>
    </xf>
    <xf numFmtId="3" fontId="6" fillId="0" borderId="3" xfId="2" applyNumberFormat="1" applyFont="1" applyFill="1" applyBorder="1" applyAlignment="1" applyProtection="1">
      <alignment horizontal="center" vertical="top"/>
    </xf>
    <xf numFmtId="164" fontId="6" fillId="0" borderId="3" xfId="1" applyNumberFormat="1" applyFont="1" applyFill="1" applyBorder="1" applyAlignment="1" applyProtection="1">
      <alignment horizontal="center" vertical="top"/>
    </xf>
    <xf numFmtId="3" fontId="4" fillId="0" borderId="0" xfId="4" applyNumberFormat="1" applyFont="1" applyFill="1" applyBorder="1" applyAlignment="1" applyProtection="1">
      <alignment horizontal="center"/>
    </xf>
    <xf numFmtId="164" fontId="4" fillId="0" borderId="0" xfId="2" applyNumberFormat="1" applyFont="1" applyAlignment="1" applyProtection="1">
      <alignment vertical="top"/>
    </xf>
    <xf numFmtId="0" fontId="6" fillId="0" borderId="0" xfId="2" applyFont="1" applyFill="1" applyBorder="1" applyAlignment="1" applyProtection="1">
      <alignment horizontal="center" vertical="center"/>
    </xf>
    <xf numFmtId="0" fontId="4" fillId="0" borderId="0" xfId="3" applyFont="1" applyFill="1" applyBorder="1" applyAlignment="1" applyProtection="1">
      <alignment horizontal="center"/>
    </xf>
    <xf numFmtId="3" fontId="4" fillId="0" borderId="3" xfId="1" applyNumberFormat="1" applyFont="1" applyFill="1" applyBorder="1" applyAlignment="1" applyProtection="1">
      <alignment horizontal="center" vertical="top"/>
    </xf>
    <xf numFmtId="164" fontId="4" fillId="0" borderId="3" xfId="1" applyNumberFormat="1" applyFont="1" applyFill="1" applyBorder="1" applyAlignment="1" applyProtection="1">
      <alignment horizontal="center" vertical="top"/>
    </xf>
    <xf numFmtId="164" fontId="7" fillId="0" borderId="0" xfId="1" applyNumberFormat="1" applyFont="1" applyFill="1" applyAlignment="1" applyProtection="1">
      <alignment vertical="top"/>
    </xf>
    <xf numFmtId="164" fontId="8" fillId="0" borderId="2" xfId="0" applyNumberFormat="1" applyFont="1" applyFill="1" applyBorder="1" applyAlignment="1" applyProtection="1">
      <alignment horizontal="center"/>
    </xf>
    <xf numFmtId="3" fontId="6" fillId="0" borderId="0" xfId="2" applyNumberFormat="1" applyFont="1" applyFill="1" applyAlignment="1" applyProtection="1">
      <alignment vertical="top"/>
    </xf>
    <xf numFmtId="0" fontId="6" fillId="0" borderId="0" xfId="2" applyFont="1" applyFill="1" applyBorder="1" applyAlignment="1" applyProtection="1">
      <alignment vertical="top"/>
    </xf>
    <xf numFmtId="3" fontId="4" fillId="0" borderId="0" xfId="2" applyNumberFormat="1" applyFont="1" applyFill="1" applyAlignment="1" applyProtection="1">
      <alignment vertical="top"/>
    </xf>
    <xf numFmtId="3" fontId="4" fillId="0" borderId="0" xfId="2" applyNumberFormat="1" applyFont="1" applyFill="1" applyBorder="1" applyAlignment="1" applyProtection="1">
      <alignment vertical="top"/>
    </xf>
    <xf numFmtId="0" fontId="4" fillId="0" borderId="0" xfId="2" applyFont="1" applyFill="1" applyAlignment="1" applyProtection="1">
      <alignment vertical="center"/>
    </xf>
    <xf numFmtId="0" fontId="4" fillId="0" borderId="0" xfId="2" applyFont="1" applyFill="1" applyAlignment="1" applyProtection="1">
      <alignment horizontal="left" vertical="top"/>
    </xf>
    <xf numFmtId="0" fontId="4" fillId="0" borderId="0" xfId="0" applyFont="1" applyAlignment="1" applyProtection="1">
      <alignment vertical="top"/>
    </xf>
    <xf numFmtId="0" fontId="0" fillId="0" borderId="0" xfId="0" applyAlignment="1" applyProtection="1">
      <alignment vertical="top"/>
    </xf>
    <xf numFmtId="0" fontId="4" fillId="0" borderId="0" xfId="2" applyFont="1" applyFill="1" applyBorder="1" applyAlignment="1" applyProtection="1">
      <alignment vertical="center"/>
    </xf>
    <xf numFmtId="0" fontId="4" fillId="0" borderId="0" xfId="2" applyFont="1" applyFill="1" applyBorder="1" applyAlignment="1" applyProtection="1">
      <alignment horizontal="left" vertical="top"/>
    </xf>
    <xf numFmtId="164" fontId="4" fillId="0" borderId="0" xfId="2" applyNumberFormat="1" applyFont="1" applyFill="1" applyBorder="1" applyAlignment="1" applyProtection="1">
      <alignment vertical="top"/>
    </xf>
    <xf numFmtId="0" fontId="4" fillId="0" borderId="0" xfId="2" applyFont="1" applyFill="1" applyProtection="1">
      <alignment vertical="top"/>
    </xf>
    <xf numFmtId="3" fontId="4" fillId="0" borderId="0" xfId="2" applyNumberFormat="1" applyFont="1" applyFill="1" applyProtection="1">
      <alignment vertical="top"/>
    </xf>
    <xf numFmtId="164" fontId="4" fillId="0" borderId="0" xfId="2" applyNumberFormat="1" applyFont="1" applyFill="1" applyBorder="1" applyProtection="1">
      <alignment vertical="top"/>
    </xf>
    <xf numFmtId="0" fontId="4" fillId="0" borderId="0" xfId="2" applyFont="1" applyFill="1" applyBorder="1" applyProtection="1">
      <alignment vertical="top"/>
    </xf>
    <xf numFmtId="0" fontId="4" fillId="0" borderId="0" xfId="2" applyFont="1" applyProtection="1">
      <alignment vertical="top"/>
    </xf>
  </cellXfs>
  <cellStyles count="8">
    <cellStyle name="Comma 2" xfId="4"/>
    <cellStyle name="Good" xfId="1" builtinId="26"/>
    <cellStyle name="Normal" xfId="0" builtinId="0"/>
    <cellStyle name="Normal 2" xfId="3"/>
    <cellStyle name="Normal 3" xfId="6"/>
    <cellStyle name="Normal 4 2" xfId="7"/>
    <cellStyle name="Normal_Polish the Default Rates Table (John) Dec. 21, 99" xfId="2"/>
    <cellStyle name="Percent 2" xfId="5"/>
  </cellStyles>
  <dxfs count="19">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center"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top"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top"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top"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top" textRotation="0" wrapText="0" indent="0" justifyLastLine="0" shrinkToFit="0" readingOrder="0"/>
      <protection locked="1" hidden="0"/>
    </dxf>
    <dxf>
      <protection locked="1" hidden="0"/>
    </dxf>
    <dxf>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top"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protection locked="1" hidden="0"/>
    </dxf>
    <dxf>
      <protection locked="1" hidden="0"/>
    </dxf>
  </dxfs>
  <tableStyles count="0"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3:N21" totalsRowShown="0" headerRowDxfId="18" dataDxfId="17" dataCellStyle="Comma 2">
  <autoFilter ref="A3:N21"/>
  <tableColumns count="14">
    <tableColumn id="1" name="Column1" dataDxfId="16" dataCellStyle="Normal_Polish the Default Rates Table (John) Dec. 21, 99"/>
    <tableColumn id="2" name="Column2" dataDxfId="15" dataCellStyle="Normal_Polish the Default Rates Table (John) Dec. 21, 99"/>
    <tableColumn id="4" name="Nombre de prêts  accordés en 2013-2014 (1) pour les universités" dataDxfId="14"/>
    <tableColumn id="5" name="Nombre de prêts en carence en  2016 (2)_x000a_pour les universités" dataDxfId="13"/>
    <tableColumn id="6" name="Taux de prêts en carence en  2016 (3) pour les universités" dataDxfId="12" dataCellStyle="Good"/>
    <tableColumn id="8" name="Nombre de prêts accordés en 2013-2014 (1)  pour les Collèges d'arts appliqués et de technologie " dataDxfId="11" dataCellStyle="Comma 2"/>
    <tableColumn id="9" name="Nombre de prêts en carence en 2016 (2) pour les Collèges d'arts appliqués et de technologie " dataDxfId="10" dataCellStyle="Comma 2"/>
    <tableColumn id="10" name="Taux de prêts en carence  en 2016 (3) pour les Collèges d'arts appliqués _x000a_et de technologie  " dataDxfId="9" dataCellStyle="Good"/>
    <tableColumn id="12" name="Nombre de prêts  accordés en  2013-2014 (1) pour les Collèges privés d'enseignement professionnel " dataDxfId="8" dataCellStyle="Comma 2"/>
    <tableColumn id="13" name="Nombre de prêts en carence en 2016 (2) pour les Collèges privés d'enseignement professionnel" dataDxfId="7" dataCellStyle="Comma 2"/>
    <tableColumn id="14" name="Taux de prêts en carence en 2016 (3) pour les Collèges privés d'enseignement professionnel" dataDxfId="6" dataCellStyle="Good"/>
    <tableColumn id="16" name="Nombre de prêts  accordés  en _x000a_ 2013-2014 (1) pour les autres établissements d'enseignement postsecondaire privés et publics" dataDxfId="5" dataCellStyle="Comma 2"/>
    <tableColumn id="17" name="Nombre de prêts en carence en 2016 (2) pour les autres établissements d'enseignement _x000a_postsecondaire privés et publics" dataDxfId="4" dataCellStyle="Comma 2"/>
    <tableColumn id="18" name="Taux de prêts en carence en 2016 (3) pour les autres établissements d'enseignement _x000a_postsecondaire privés et publics" dataDxfId="3" dataCellStyle="Good"/>
  </tableColumns>
  <tableStyleInfo showFirstColumn="0" showLastColumn="0" showRowStripes="1" showColumnStripes="0"/>
  <extLst>
    <ext xmlns:x14="http://schemas.microsoft.com/office/spreadsheetml/2009/9/main" uri="{504A1905-F514-4f6f-8877-14C23A59335A}">
      <x14:table altText="Tableau 1" altTextSummary="Indique en colonnes successives et selon les caractéristiques des étudiants, le nombre de prêts accordés, le nombre de prêts en carence, et le taux de prêts en carences, pour les universités, les collèges d'arts appliqués et de technologie, les collèges privés d'enseignement professionnel et pour les autres établissements d'enseignements postsecondaire privés et publics de l'Ontario"/>
    </ext>
  </extLst>
</table>
</file>

<file path=xl/tables/table2.xml><?xml version="1.0" encoding="utf-8"?>
<table xmlns="http://schemas.openxmlformats.org/spreadsheetml/2006/main" id="4" name="Table4" displayName="Table4" ref="A22:A31" totalsRowShown="0" headerRowDxfId="2" dataDxfId="1" headerRowCellStyle="Normal_Polish the Default Rates Table (John) Dec. 21, 99" dataCellStyle="Normal_Polish the Default Rates Table (John) Dec. 21, 99">
  <autoFilter ref="A22:A31"/>
  <tableColumns count="1">
    <tableColumn id="1" name="Notes" dataDxfId="0" dataCellStyle="Normal_Polish the Default Rates Table (John) Dec. 21, 99"/>
  </tableColumns>
  <tableStyleInfo showFirstColumn="0" showLastColumn="0" showRowStripes="1" showColumnStripes="0"/>
  <extLst>
    <ext xmlns:x14="http://schemas.microsoft.com/office/spreadsheetml/2009/9/main" uri="{504A1905-F514-4f6f-8877-14C23A59335A}">
      <x14:table altText="Table 2 : Notes" altTextSummary="Les numéros de la table correspondent aux numéros indiqués dans les colonnes de la table 1"/>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Q40"/>
  <sheetViews>
    <sheetView tabSelected="1" zoomScale="75" zoomScaleNormal="75" workbookViewId="0"/>
  </sheetViews>
  <sheetFormatPr defaultColWidth="9.109375" defaultRowHeight="25.05" customHeight="1" x14ac:dyDescent="0.3"/>
  <cols>
    <col min="1" max="1" width="27.109375" style="19" customWidth="1"/>
    <col min="2" max="2" width="23.33203125" style="42" customWidth="1"/>
    <col min="3" max="3" width="47.33203125" style="43" customWidth="1"/>
    <col min="4" max="4" width="45.77734375" style="43" customWidth="1"/>
    <col min="5" max="5" width="42.5546875" style="44" customWidth="1"/>
    <col min="6" max="6" width="45.88671875" style="43" customWidth="1"/>
    <col min="7" max="7" width="42.6640625" style="43" customWidth="1"/>
    <col min="8" max="8" width="40.109375" style="45" customWidth="1"/>
    <col min="9" max="9" width="49.44140625" style="43" customWidth="1"/>
    <col min="10" max="10" width="43.88671875" style="43" customWidth="1"/>
    <col min="11" max="11" width="41.33203125" style="45" customWidth="1"/>
    <col min="12" max="12" width="38.109375" style="43" customWidth="1"/>
    <col min="13" max="13" width="43.88671875" style="43" customWidth="1"/>
    <col min="14" max="14" width="41.33203125" style="45" customWidth="1"/>
    <col min="15" max="252" width="9.109375" style="46"/>
    <col min="253" max="253" width="9.109375" style="46" customWidth="1"/>
    <col min="254" max="254" width="23.33203125" style="46" customWidth="1"/>
    <col min="255" max="255" width="6" style="46" customWidth="1"/>
    <col min="256" max="256" width="10.88671875" style="46" customWidth="1"/>
    <col min="257" max="257" width="10.109375" style="46" customWidth="1"/>
    <col min="258" max="258" width="10.88671875" style="46" customWidth="1"/>
    <col min="259" max="259" width="2.44140625" style="46" customWidth="1"/>
    <col min="260" max="260" width="10.5546875" style="46" customWidth="1"/>
    <col min="261" max="261" width="11.44140625" style="46" customWidth="1"/>
    <col min="262" max="262" width="8.88671875" style="46" customWidth="1"/>
    <col min="263" max="263" width="2.5546875" style="46" customWidth="1"/>
    <col min="264" max="264" width="10.6640625" style="46" customWidth="1"/>
    <col min="265" max="265" width="10.44140625" style="46" customWidth="1"/>
    <col min="266" max="266" width="7.88671875" style="46" customWidth="1"/>
    <col min="267" max="267" width="2.109375" style="46" customWidth="1"/>
    <col min="268" max="268" width="11" style="46" customWidth="1"/>
    <col min="269" max="269" width="10.88671875" style="46" customWidth="1"/>
    <col min="270" max="270" width="8.109375" style="46" customWidth="1"/>
    <col min="271" max="508" width="9.109375" style="46"/>
    <col min="509" max="509" width="9.109375" style="46" customWidth="1"/>
    <col min="510" max="510" width="23.33203125" style="46" customWidth="1"/>
    <col min="511" max="511" width="6" style="46" customWidth="1"/>
    <col min="512" max="512" width="10.88671875" style="46" customWidth="1"/>
    <col min="513" max="513" width="10.109375" style="46" customWidth="1"/>
    <col min="514" max="514" width="10.88671875" style="46" customWidth="1"/>
    <col min="515" max="515" width="2.44140625" style="46" customWidth="1"/>
    <col min="516" max="516" width="10.5546875" style="46" customWidth="1"/>
    <col min="517" max="517" width="11.44140625" style="46" customWidth="1"/>
    <col min="518" max="518" width="8.88671875" style="46" customWidth="1"/>
    <col min="519" max="519" width="2.5546875" style="46" customWidth="1"/>
    <col min="520" max="520" width="10.6640625" style="46" customWidth="1"/>
    <col min="521" max="521" width="10.44140625" style="46" customWidth="1"/>
    <col min="522" max="522" width="7.88671875" style="46" customWidth="1"/>
    <col min="523" max="523" width="2.109375" style="46" customWidth="1"/>
    <col min="524" max="524" width="11" style="46" customWidth="1"/>
    <col min="525" max="525" width="10.88671875" style="46" customWidth="1"/>
    <col min="526" max="526" width="8.109375" style="46" customWidth="1"/>
    <col min="527" max="764" width="9.109375" style="46"/>
    <col min="765" max="765" width="9.109375" style="46" customWidth="1"/>
    <col min="766" max="766" width="23.33203125" style="46" customWidth="1"/>
    <col min="767" max="767" width="6" style="46" customWidth="1"/>
    <col min="768" max="768" width="10.88671875" style="46" customWidth="1"/>
    <col min="769" max="769" width="10.109375" style="46" customWidth="1"/>
    <col min="770" max="770" width="10.88671875" style="46" customWidth="1"/>
    <col min="771" max="771" width="2.44140625" style="46" customWidth="1"/>
    <col min="772" max="772" width="10.5546875" style="46" customWidth="1"/>
    <col min="773" max="773" width="11.44140625" style="46" customWidth="1"/>
    <col min="774" max="774" width="8.88671875" style="46" customWidth="1"/>
    <col min="775" max="775" width="2.5546875" style="46" customWidth="1"/>
    <col min="776" max="776" width="10.6640625" style="46" customWidth="1"/>
    <col min="777" max="777" width="10.44140625" style="46" customWidth="1"/>
    <col min="778" max="778" width="7.88671875" style="46" customWidth="1"/>
    <col min="779" max="779" width="2.109375" style="46" customWidth="1"/>
    <col min="780" max="780" width="11" style="46" customWidth="1"/>
    <col min="781" max="781" width="10.88671875" style="46" customWidth="1"/>
    <col min="782" max="782" width="8.109375" style="46" customWidth="1"/>
    <col min="783" max="1020" width="9.109375" style="46"/>
    <col min="1021" max="1021" width="9.109375" style="46" customWidth="1"/>
    <col min="1022" max="1022" width="23.33203125" style="46" customWidth="1"/>
    <col min="1023" max="1023" width="6" style="46" customWidth="1"/>
    <col min="1024" max="1024" width="10.88671875" style="46" customWidth="1"/>
    <col min="1025" max="1025" width="10.109375" style="46" customWidth="1"/>
    <col min="1026" max="1026" width="10.88671875" style="46" customWidth="1"/>
    <col min="1027" max="1027" width="2.44140625" style="46" customWidth="1"/>
    <col min="1028" max="1028" width="10.5546875" style="46" customWidth="1"/>
    <col min="1029" max="1029" width="11.44140625" style="46" customWidth="1"/>
    <col min="1030" max="1030" width="8.88671875" style="46" customWidth="1"/>
    <col min="1031" max="1031" width="2.5546875" style="46" customWidth="1"/>
    <col min="1032" max="1032" width="10.6640625" style="46" customWidth="1"/>
    <col min="1033" max="1033" width="10.44140625" style="46" customWidth="1"/>
    <col min="1034" max="1034" width="7.88671875" style="46" customWidth="1"/>
    <col min="1035" max="1035" width="2.109375" style="46" customWidth="1"/>
    <col min="1036" max="1036" width="11" style="46" customWidth="1"/>
    <col min="1037" max="1037" width="10.88671875" style="46" customWidth="1"/>
    <col min="1038" max="1038" width="8.109375" style="46" customWidth="1"/>
    <col min="1039" max="1276" width="9.109375" style="46"/>
    <col min="1277" max="1277" width="9.109375" style="46" customWidth="1"/>
    <col min="1278" max="1278" width="23.33203125" style="46" customWidth="1"/>
    <col min="1279" max="1279" width="6" style="46" customWidth="1"/>
    <col min="1280" max="1280" width="10.88671875" style="46" customWidth="1"/>
    <col min="1281" max="1281" width="10.109375" style="46" customWidth="1"/>
    <col min="1282" max="1282" width="10.88671875" style="46" customWidth="1"/>
    <col min="1283" max="1283" width="2.44140625" style="46" customWidth="1"/>
    <col min="1284" max="1284" width="10.5546875" style="46" customWidth="1"/>
    <col min="1285" max="1285" width="11.44140625" style="46" customWidth="1"/>
    <col min="1286" max="1286" width="8.88671875" style="46" customWidth="1"/>
    <col min="1287" max="1287" width="2.5546875" style="46" customWidth="1"/>
    <col min="1288" max="1288" width="10.6640625" style="46" customWidth="1"/>
    <col min="1289" max="1289" width="10.44140625" style="46" customWidth="1"/>
    <col min="1290" max="1290" width="7.88671875" style="46" customWidth="1"/>
    <col min="1291" max="1291" width="2.109375" style="46" customWidth="1"/>
    <col min="1292" max="1292" width="11" style="46" customWidth="1"/>
    <col min="1293" max="1293" width="10.88671875" style="46" customWidth="1"/>
    <col min="1294" max="1294" width="8.109375" style="46" customWidth="1"/>
    <col min="1295" max="1532" width="9.109375" style="46"/>
    <col min="1533" max="1533" width="9.109375" style="46" customWidth="1"/>
    <col min="1534" max="1534" width="23.33203125" style="46" customWidth="1"/>
    <col min="1535" max="1535" width="6" style="46" customWidth="1"/>
    <col min="1536" max="1536" width="10.88671875" style="46" customWidth="1"/>
    <col min="1537" max="1537" width="10.109375" style="46" customWidth="1"/>
    <col min="1538" max="1538" width="10.88671875" style="46" customWidth="1"/>
    <col min="1539" max="1539" width="2.44140625" style="46" customWidth="1"/>
    <col min="1540" max="1540" width="10.5546875" style="46" customWidth="1"/>
    <col min="1541" max="1541" width="11.44140625" style="46" customWidth="1"/>
    <col min="1542" max="1542" width="8.88671875" style="46" customWidth="1"/>
    <col min="1543" max="1543" width="2.5546875" style="46" customWidth="1"/>
    <col min="1544" max="1544" width="10.6640625" style="46" customWidth="1"/>
    <col min="1545" max="1545" width="10.44140625" style="46" customWidth="1"/>
    <col min="1546" max="1546" width="7.88671875" style="46" customWidth="1"/>
    <col min="1547" max="1547" width="2.109375" style="46" customWidth="1"/>
    <col min="1548" max="1548" width="11" style="46" customWidth="1"/>
    <col min="1549" max="1549" width="10.88671875" style="46" customWidth="1"/>
    <col min="1550" max="1550" width="8.109375" style="46" customWidth="1"/>
    <col min="1551" max="1788" width="9.109375" style="46"/>
    <col min="1789" max="1789" width="9.109375" style="46" customWidth="1"/>
    <col min="1790" max="1790" width="23.33203125" style="46" customWidth="1"/>
    <col min="1791" max="1791" width="6" style="46" customWidth="1"/>
    <col min="1792" max="1792" width="10.88671875" style="46" customWidth="1"/>
    <col min="1793" max="1793" width="10.109375" style="46" customWidth="1"/>
    <col min="1794" max="1794" width="10.88671875" style="46" customWidth="1"/>
    <col min="1795" max="1795" width="2.44140625" style="46" customWidth="1"/>
    <col min="1796" max="1796" width="10.5546875" style="46" customWidth="1"/>
    <col min="1797" max="1797" width="11.44140625" style="46" customWidth="1"/>
    <col min="1798" max="1798" width="8.88671875" style="46" customWidth="1"/>
    <col min="1799" max="1799" width="2.5546875" style="46" customWidth="1"/>
    <col min="1800" max="1800" width="10.6640625" style="46" customWidth="1"/>
    <col min="1801" max="1801" width="10.44140625" style="46" customWidth="1"/>
    <col min="1802" max="1802" width="7.88671875" style="46" customWidth="1"/>
    <col min="1803" max="1803" width="2.109375" style="46" customWidth="1"/>
    <col min="1804" max="1804" width="11" style="46" customWidth="1"/>
    <col min="1805" max="1805" width="10.88671875" style="46" customWidth="1"/>
    <col min="1806" max="1806" width="8.109375" style="46" customWidth="1"/>
    <col min="1807" max="2044" width="9.109375" style="46"/>
    <col min="2045" max="2045" width="9.109375" style="46" customWidth="1"/>
    <col min="2046" max="2046" width="23.33203125" style="46" customWidth="1"/>
    <col min="2047" max="2047" width="6" style="46" customWidth="1"/>
    <col min="2048" max="2048" width="10.88671875" style="46" customWidth="1"/>
    <col min="2049" max="2049" width="10.109375" style="46" customWidth="1"/>
    <col min="2050" max="2050" width="10.88671875" style="46" customWidth="1"/>
    <col min="2051" max="2051" width="2.44140625" style="46" customWidth="1"/>
    <col min="2052" max="2052" width="10.5546875" style="46" customWidth="1"/>
    <col min="2053" max="2053" width="11.44140625" style="46" customWidth="1"/>
    <col min="2054" max="2054" width="8.88671875" style="46" customWidth="1"/>
    <col min="2055" max="2055" width="2.5546875" style="46" customWidth="1"/>
    <col min="2056" max="2056" width="10.6640625" style="46" customWidth="1"/>
    <col min="2057" max="2057" width="10.44140625" style="46" customWidth="1"/>
    <col min="2058" max="2058" width="7.88671875" style="46" customWidth="1"/>
    <col min="2059" max="2059" width="2.109375" style="46" customWidth="1"/>
    <col min="2060" max="2060" width="11" style="46" customWidth="1"/>
    <col min="2061" max="2061" width="10.88671875" style="46" customWidth="1"/>
    <col min="2062" max="2062" width="8.109375" style="46" customWidth="1"/>
    <col min="2063" max="2300" width="9.109375" style="46"/>
    <col min="2301" max="2301" width="9.109375" style="46" customWidth="1"/>
    <col min="2302" max="2302" width="23.33203125" style="46" customWidth="1"/>
    <col min="2303" max="2303" width="6" style="46" customWidth="1"/>
    <col min="2304" max="2304" width="10.88671875" style="46" customWidth="1"/>
    <col min="2305" max="2305" width="10.109375" style="46" customWidth="1"/>
    <col min="2306" max="2306" width="10.88671875" style="46" customWidth="1"/>
    <col min="2307" max="2307" width="2.44140625" style="46" customWidth="1"/>
    <col min="2308" max="2308" width="10.5546875" style="46" customWidth="1"/>
    <col min="2309" max="2309" width="11.44140625" style="46" customWidth="1"/>
    <col min="2310" max="2310" width="8.88671875" style="46" customWidth="1"/>
    <col min="2311" max="2311" width="2.5546875" style="46" customWidth="1"/>
    <col min="2312" max="2312" width="10.6640625" style="46" customWidth="1"/>
    <col min="2313" max="2313" width="10.44140625" style="46" customWidth="1"/>
    <col min="2314" max="2314" width="7.88671875" style="46" customWidth="1"/>
    <col min="2315" max="2315" width="2.109375" style="46" customWidth="1"/>
    <col min="2316" max="2316" width="11" style="46" customWidth="1"/>
    <col min="2317" max="2317" width="10.88671875" style="46" customWidth="1"/>
    <col min="2318" max="2318" width="8.109375" style="46" customWidth="1"/>
    <col min="2319" max="2556" width="9.109375" style="46"/>
    <col min="2557" max="2557" width="9.109375" style="46" customWidth="1"/>
    <col min="2558" max="2558" width="23.33203125" style="46" customWidth="1"/>
    <col min="2559" max="2559" width="6" style="46" customWidth="1"/>
    <col min="2560" max="2560" width="10.88671875" style="46" customWidth="1"/>
    <col min="2561" max="2561" width="10.109375" style="46" customWidth="1"/>
    <col min="2562" max="2562" width="10.88671875" style="46" customWidth="1"/>
    <col min="2563" max="2563" width="2.44140625" style="46" customWidth="1"/>
    <col min="2564" max="2564" width="10.5546875" style="46" customWidth="1"/>
    <col min="2565" max="2565" width="11.44140625" style="46" customWidth="1"/>
    <col min="2566" max="2566" width="8.88671875" style="46" customWidth="1"/>
    <col min="2567" max="2567" width="2.5546875" style="46" customWidth="1"/>
    <col min="2568" max="2568" width="10.6640625" style="46" customWidth="1"/>
    <col min="2569" max="2569" width="10.44140625" style="46" customWidth="1"/>
    <col min="2570" max="2570" width="7.88671875" style="46" customWidth="1"/>
    <col min="2571" max="2571" width="2.109375" style="46" customWidth="1"/>
    <col min="2572" max="2572" width="11" style="46" customWidth="1"/>
    <col min="2573" max="2573" width="10.88671875" style="46" customWidth="1"/>
    <col min="2574" max="2574" width="8.109375" style="46" customWidth="1"/>
    <col min="2575" max="2812" width="9.109375" style="46"/>
    <col min="2813" max="2813" width="9.109375" style="46" customWidth="1"/>
    <col min="2814" max="2814" width="23.33203125" style="46" customWidth="1"/>
    <col min="2815" max="2815" width="6" style="46" customWidth="1"/>
    <col min="2816" max="2816" width="10.88671875" style="46" customWidth="1"/>
    <col min="2817" max="2817" width="10.109375" style="46" customWidth="1"/>
    <col min="2818" max="2818" width="10.88671875" style="46" customWidth="1"/>
    <col min="2819" max="2819" width="2.44140625" style="46" customWidth="1"/>
    <col min="2820" max="2820" width="10.5546875" style="46" customWidth="1"/>
    <col min="2821" max="2821" width="11.44140625" style="46" customWidth="1"/>
    <col min="2822" max="2822" width="8.88671875" style="46" customWidth="1"/>
    <col min="2823" max="2823" width="2.5546875" style="46" customWidth="1"/>
    <col min="2824" max="2824" width="10.6640625" style="46" customWidth="1"/>
    <col min="2825" max="2825" width="10.44140625" style="46" customWidth="1"/>
    <col min="2826" max="2826" width="7.88671875" style="46" customWidth="1"/>
    <col min="2827" max="2827" width="2.109375" style="46" customWidth="1"/>
    <col min="2828" max="2828" width="11" style="46" customWidth="1"/>
    <col min="2829" max="2829" width="10.88671875" style="46" customWidth="1"/>
    <col min="2830" max="2830" width="8.109375" style="46" customWidth="1"/>
    <col min="2831" max="3068" width="9.109375" style="46"/>
    <col min="3069" max="3069" width="9.109375" style="46" customWidth="1"/>
    <col min="3070" max="3070" width="23.33203125" style="46" customWidth="1"/>
    <col min="3071" max="3071" width="6" style="46" customWidth="1"/>
    <col min="3072" max="3072" width="10.88671875" style="46" customWidth="1"/>
    <col min="3073" max="3073" width="10.109375" style="46" customWidth="1"/>
    <col min="3074" max="3074" width="10.88671875" style="46" customWidth="1"/>
    <col min="3075" max="3075" width="2.44140625" style="46" customWidth="1"/>
    <col min="3076" max="3076" width="10.5546875" style="46" customWidth="1"/>
    <col min="3077" max="3077" width="11.44140625" style="46" customWidth="1"/>
    <col min="3078" max="3078" width="8.88671875" style="46" customWidth="1"/>
    <col min="3079" max="3079" width="2.5546875" style="46" customWidth="1"/>
    <col min="3080" max="3080" width="10.6640625" style="46" customWidth="1"/>
    <col min="3081" max="3081" width="10.44140625" style="46" customWidth="1"/>
    <col min="3082" max="3082" width="7.88671875" style="46" customWidth="1"/>
    <col min="3083" max="3083" width="2.109375" style="46" customWidth="1"/>
    <col min="3084" max="3084" width="11" style="46" customWidth="1"/>
    <col min="3085" max="3085" width="10.88671875" style="46" customWidth="1"/>
    <col min="3086" max="3086" width="8.109375" style="46" customWidth="1"/>
    <col min="3087" max="3324" width="9.109375" style="46"/>
    <col min="3325" max="3325" width="9.109375" style="46" customWidth="1"/>
    <col min="3326" max="3326" width="23.33203125" style="46" customWidth="1"/>
    <col min="3327" max="3327" width="6" style="46" customWidth="1"/>
    <col min="3328" max="3328" width="10.88671875" style="46" customWidth="1"/>
    <col min="3329" max="3329" width="10.109375" style="46" customWidth="1"/>
    <col min="3330" max="3330" width="10.88671875" style="46" customWidth="1"/>
    <col min="3331" max="3331" width="2.44140625" style="46" customWidth="1"/>
    <col min="3332" max="3332" width="10.5546875" style="46" customWidth="1"/>
    <col min="3333" max="3333" width="11.44140625" style="46" customWidth="1"/>
    <col min="3334" max="3334" width="8.88671875" style="46" customWidth="1"/>
    <col min="3335" max="3335" width="2.5546875" style="46" customWidth="1"/>
    <col min="3336" max="3336" width="10.6640625" style="46" customWidth="1"/>
    <col min="3337" max="3337" width="10.44140625" style="46" customWidth="1"/>
    <col min="3338" max="3338" width="7.88671875" style="46" customWidth="1"/>
    <col min="3339" max="3339" width="2.109375" style="46" customWidth="1"/>
    <col min="3340" max="3340" width="11" style="46" customWidth="1"/>
    <col min="3341" max="3341" width="10.88671875" style="46" customWidth="1"/>
    <col min="3342" max="3342" width="8.109375" style="46" customWidth="1"/>
    <col min="3343" max="3580" width="9.109375" style="46"/>
    <col min="3581" max="3581" width="9.109375" style="46" customWidth="1"/>
    <col min="3582" max="3582" width="23.33203125" style="46" customWidth="1"/>
    <col min="3583" max="3583" width="6" style="46" customWidth="1"/>
    <col min="3584" max="3584" width="10.88671875" style="46" customWidth="1"/>
    <col min="3585" max="3585" width="10.109375" style="46" customWidth="1"/>
    <col min="3586" max="3586" width="10.88671875" style="46" customWidth="1"/>
    <col min="3587" max="3587" width="2.44140625" style="46" customWidth="1"/>
    <col min="3588" max="3588" width="10.5546875" style="46" customWidth="1"/>
    <col min="3589" max="3589" width="11.44140625" style="46" customWidth="1"/>
    <col min="3590" max="3590" width="8.88671875" style="46" customWidth="1"/>
    <col min="3591" max="3591" width="2.5546875" style="46" customWidth="1"/>
    <col min="3592" max="3592" width="10.6640625" style="46" customWidth="1"/>
    <col min="3593" max="3593" width="10.44140625" style="46" customWidth="1"/>
    <col min="3594" max="3594" width="7.88671875" style="46" customWidth="1"/>
    <col min="3595" max="3595" width="2.109375" style="46" customWidth="1"/>
    <col min="3596" max="3596" width="11" style="46" customWidth="1"/>
    <col min="3597" max="3597" width="10.88671875" style="46" customWidth="1"/>
    <col min="3598" max="3598" width="8.109375" style="46" customWidth="1"/>
    <col min="3599" max="3836" width="9.109375" style="46"/>
    <col min="3837" max="3837" width="9.109375" style="46" customWidth="1"/>
    <col min="3838" max="3838" width="23.33203125" style="46" customWidth="1"/>
    <col min="3839" max="3839" width="6" style="46" customWidth="1"/>
    <col min="3840" max="3840" width="10.88671875" style="46" customWidth="1"/>
    <col min="3841" max="3841" width="10.109375" style="46" customWidth="1"/>
    <col min="3842" max="3842" width="10.88671875" style="46" customWidth="1"/>
    <col min="3843" max="3843" width="2.44140625" style="46" customWidth="1"/>
    <col min="3844" max="3844" width="10.5546875" style="46" customWidth="1"/>
    <col min="3845" max="3845" width="11.44140625" style="46" customWidth="1"/>
    <col min="3846" max="3846" width="8.88671875" style="46" customWidth="1"/>
    <col min="3847" max="3847" width="2.5546875" style="46" customWidth="1"/>
    <col min="3848" max="3848" width="10.6640625" style="46" customWidth="1"/>
    <col min="3849" max="3849" width="10.44140625" style="46" customWidth="1"/>
    <col min="3850" max="3850" width="7.88671875" style="46" customWidth="1"/>
    <col min="3851" max="3851" width="2.109375" style="46" customWidth="1"/>
    <col min="3852" max="3852" width="11" style="46" customWidth="1"/>
    <col min="3853" max="3853" width="10.88671875" style="46" customWidth="1"/>
    <col min="3854" max="3854" width="8.109375" style="46" customWidth="1"/>
    <col min="3855" max="4092" width="9.109375" style="46"/>
    <col min="4093" max="4093" width="9.109375" style="46" customWidth="1"/>
    <col min="4094" max="4094" width="23.33203125" style="46" customWidth="1"/>
    <col min="4095" max="4095" width="6" style="46" customWidth="1"/>
    <col min="4096" max="4096" width="10.88671875" style="46" customWidth="1"/>
    <col min="4097" max="4097" width="10.109375" style="46" customWidth="1"/>
    <col min="4098" max="4098" width="10.88671875" style="46" customWidth="1"/>
    <col min="4099" max="4099" width="2.44140625" style="46" customWidth="1"/>
    <col min="4100" max="4100" width="10.5546875" style="46" customWidth="1"/>
    <col min="4101" max="4101" width="11.44140625" style="46" customWidth="1"/>
    <col min="4102" max="4102" width="8.88671875" style="46" customWidth="1"/>
    <col min="4103" max="4103" width="2.5546875" style="46" customWidth="1"/>
    <col min="4104" max="4104" width="10.6640625" style="46" customWidth="1"/>
    <col min="4105" max="4105" width="10.44140625" style="46" customWidth="1"/>
    <col min="4106" max="4106" width="7.88671875" style="46" customWidth="1"/>
    <col min="4107" max="4107" width="2.109375" style="46" customWidth="1"/>
    <col min="4108" max="4108" width="11" style="46" customWidth="1"/>
    <col min="4109" max="4109" width="10.88671875" style="46" customWidth="1"/>
    <col min="4110" max="4110" width="8.109375" style="46" customWidth="1"/>
    <col min="4111" max="4348" width="9.109375" style="46"/>
    <col min="4349" max="4349" width="9.109375" style="46" customWidth="1"/>
    <col min="4350" max="4350" width="23.33203125" style="46" customWidth="1"/>
    <col min="4351" max="4351" width="6" style="46" customWidth="1"/>
    <col min="4352" max="4352" width="10.88671875" style="46" customWidth="1"/>
    <col min="4353" max="4353" width="10.109375" style="46" customWidth="1"/>
    <col min="4354" max="4354" width="10.88671875" style="46" customWidth="1"/>
    <col min="4355" max="4355" width="2.44140625" style="46" customWidth="1"/>
    <col min="4356" max="4356" width="10.5546875" style="46" customWidth="1"/>
    <col min="4357" max="4357" width="11.44140625" style="46" customWidth="1"/>
    <col min="4358" max="4358" width="8.88671875" style="46" customWidth="1"/>
    <col min="4359" max="4359" width="2.5546875" style="46" customWidth="1"/>
    <col min="4360" max="4360" width="10.6640625" style="46" customWidth="1"/>
    <col min="4361" max="4361" width="10.44140625" style="46" customWidth="1"/>
    <col min="4362" max="4362" width="7.88671875" style="46" customWidth="1"/>
    <col min="4363" max="4363" width="2.109375" style="46" customWidth="1"/>
    <col min="4364" max="4364" width="11" style="46" customWidth="1"/>
    <col min="4365" max="4365" width="10.88671875" style="46" customWidth="1"/>
    <col min="4366" max="4366" width="8.109375" style="46" customWidth="1"/>
    <col min="4367" max="4604" width="9.109375" style="46"/>
    <col min="4605" max="4605" width="9.109375" style="46" customWidth="1"/>
    <col min="4606" max="4606" width="23.33203125" style="46" customWidth="1"/>
    <col min="4607" max="4607" width="6" style="46" customWidth="1"/>
    <col min="4608" max="4608" width="10.88671875" style="46" customWidth="1"/>
    <col min="4609" max="4609" width="10.109375" style="46" customWidth="1"/>
    <col min="4610" max="4610" width="10.88671875" style="46" customWidth="1"/>
    <col min="4611" max="4611" width="2.44140625" style="46" customWidth="1"/>
    <col min="4612" max="4612" width="10.5546875" style="46" customWidth="1"/>
    <col min="4613" max="4613" width="11.44140625" style="46" customWidth="1"/>
    <col min="4614" max="4614" width="8.88671875" style="46" customWidth="1"/>
    <col min="4615" max="4615" width="2.5546875" style="46" customWidth="1"/>
    <col min="4616" max="4616" width="10.6640625" style="46" customWidth="1"/>
    <col min="4617" max="4617" width="10.44140625" style="46" customWidth="1"/>
    <col min="4618" max="4618" width="7.88671875" style="46" customWidth="1"/>
    <col min="4619" max="4619" width="2.109375" style="46" customWidth="1"/>
    <col min="4620" max="4620" width="11" style="46" customWidth="1"/>
    <col min="4621" max="4621" width="10.88671875" style="46" customWidth="1"/>
    <col min="4622" max="4622" width="8.109375" style="46" customWidth="1"/>
    <col min="4623" max="4860" width="9.109375" style="46"/>
    <col min="4861" max="4861" width="9.109375" style="46" customWidth="1"/>
    <col min="4862" max="4862" width="23.33203125" style="46" customWidth="1"/>
    <col min="4863" max="4863" width="6" style="46" customWidth="1"/>
    <col min="4864" max="4864" width="10.88671875" style="46" customWidth="1"/>
    <col min="4865" max="4865" width="10.109375" style="46" customWidth="1"/>
    <col min="4866" max="4866" width="10.88671875" style="46" customWidth="1"/>
    <col min="4867" max="4867" width="2.44140625" style="46" customWidth="1"/>
    <col min="4868" max="4868" width="10.5546875" style="46" customWidth="1"/>
    <col min="4869" max="4869" width="11.44140625" style="46" customWidth="1"/>
    <col min="4870" max="4870" width="8.88671875" style="46" customWidth="1"/>
    <col min="4871" max="4871" width="2.5546875" style="46" customWidth="1"/>
    <col min="4872" max="4872" width="10.6640625" style="46" customWidth="1"/>
    <col min="4873" max="4873" width="10.44140625" style="46" customWidth="1"/>
    <col min="4874" max="4874" width="7.88671875" style="46" customWidth="1"/>
    <col min="4875" max="4875" width="2.109375" style="46" customWidth="1"/>
    <col min="4876" max="4876" width="11" style="46" customWidth="1"/>
    <col min="4877" max="4877" width="10.88671875" style="46" customWidth="1"/>
    <col min="4878" max="4878" width="8.109375" style="46" customWidth="1"/>
    <col min="4879" max="5116" width="9.109375" style="46"/>
    <col min="5117" max="5117" width="9.109375" style="46" customWidth="1"/>
    <col min="5118" max="5118" width="23.33203125" style="46" customWidth="1"/>
    <col min="5119" max="5119" width="6" style="46" customWidth="1"/>
    <col min="5120" max="5120" width="10.88671875" style="46" customWidth="1"/>
    <col min="5121" max="5121" width="10.109375" style="46" customWidth="1"/>
    <col min="5122" max="5122" width="10.88671875" style="46" customWidth="1"/>
    <col min="5123" max="5123" width="2.44140625" style="46" customWidth="1"/>
    <col min="5124" max="5124" width="10.5546875" style="46" customWidth="1"/>
    <col min="5125" max="5125" width="11.44140625" style="46" customWidth="1"/>
    <col min="5126" max="5126" width="8.88671875" style="46" customWidth="1"/>
    <col min="5127" max="5127" width="2.5546875" style="46" customWidth="1"/>
    <col min="5128" max="5128" width="10.6640625" style="46" customWidth="1"/>
    <col min="5129" max="5129" width="10.44140625" style="46" customWidth="1"/>
    <col min="5130" max="5130" width="7.88671875" style="46" customWidth="1"/>
    <col min="5131" max="5131" width="2.109375" style="46" customWidth="1"/>
    <col min="5132" max="5132" width="11" style="46" customWidth="1"/>
    <col min="5133" max="5133" width="10.88671875" style="46" customWidth="1"/>
    <col min="5134" max="5134" width="8.109375" style="46" customWidth="1"/>
    <col min="5135" max="5372" width="9.109375" style="46"/>
    <col min="5373" max="5373" width="9.109375" style="46" customWidth="1"/>
    <col min="5374" max="5374" width="23.33203125" style="46" customWidth="1"/>
    <col min="5375" max="5375" width="6" style="46" customWidth="1"/>
    <col min="5376" max="5376" width="10.88671875" style="46" customWidth="1"/>
    <col min="5377" max="5377" width="10.109375" style="46" customWidth="1"/>
    <col min="5378" max="5378" width="10.88671875" style="46" customWidth="1"/>
    <col min="5379" max="5379" width="2.44140625" style="46" customWidth="1"/>
    <col min="5380" max="5380" width="10.5546875" style="46" customWidth="1"/>
    <col min="5381" max="5381" width="11.44140625" style="46" customWidth="1"/>
    <col min="5382" max="5382" width="8.88671875" style="46" customWidth="1"/>
    <col min="5383" max="5383" width="2.5546875" style="46" customWidth="1"/>
    <col min="5384" max="5384" width="10.6640625" style="46" customWidth="1"/>
    <col min="5385" max="5385" width="10.44140625" style="46" customWidth="1"/>
    <col min="5386" max="5386" width="7.88671875" style="46" customWidth="1"/>
    <col min="5387" max="5387" width="2.109375" style="46" customWidth="1"/>
    <col min="5388" max="5388" width="11" style="46" customWidth="1"/>
    <col min="5389" max="5389" width="10.88671875" style="46" customWidth="1"/>
    <col min="5390" max="5390" width="8.109375" style="46" customWidth="1"/>
    <col min="5391" max="5628" width="9.109375" style="46"/>
    <col min="5629" max="5629" width="9.109375" style="46" customWidth="1"/>
    <col min="5630" max="5630" width="23.33203125" style="46" customWidth="1"/>
    <col min="5631" max="5631" width="6" style="46" customWidth="1"/>
    <col min="5632" max="5632" width="10.88671875" style="46" customWidth="1"/>
    <col min="5633" max="5633" width="10.109375" style="46" customWidth="1"/>
    <col min="5634" max="5634" width="10.88671875" style="46" customWidth="1"/>
    <col min="5635" max="5635" width="2.44140625" style="46" customWidth="1"/>
    <col min="5636" max="5636" width="10.5546875" style="46" customWidth="1"/>
    <col min="5637" max="5637" width="11.44140625" style="46" customWidth="1"/>
    <col min="5638" max="5638" width="8.88671875" style="46" customWidth="1"/>
    <col min="5639" max="5639" width="2.5546875" style="46" customWidth="1"/>
    <col min="5640" max="5640" width="10.6640625" style="46" customWidth="1"/>
    <col min="5641" max="5641" width="10.44140625" style="46" customWidth="1"/>
    <col min="5642" max="5642" width="7.88671875" style="46" customWidth="1"/>
    <col min="5643" max="5643" width="2.109375" style="46" customWidth="1"/>
    <col min="5644" max="5644" width="11" style="46" customWidth="1"/>
    <col min="5645" max="5645" width="10.88671875" style="46" customWidth="1"/>
    <col min="5646" max="5646" width="8.109375" style="46" customWidth="1"/>
    <col min="5647" max="5884" width="9.109375" style="46"/>
    <col min="5885" max="5885" width="9.109375" style="46" customWidth="1"/>
    <col min="5886" max="5886" width="23.33203125" style="46" customWidth="1"/>
    <col min="5887" max="5887" width="6" style="46" customWidth="1"/>
    <col min="5888" max="5888" width="10.88671875" style="46" customWidth="1"/>
    <col min="5889" max="5889" width="10.109375" style="46" customWidth="1"/>
    <col min="5890" max="5890" width="10.88671875" style="46" customWidth="1"/>
    <col min="5891" max="5891" width="2.44140625" style="46" customWidth="1"/>
    <col min="5892" max="5892" width="10.5546875" style="46" customWidth="1"/>
    <col min="5893" max="5893" width="11.44140625" style="46" customWidth="1"/>
    <col min="5894" max="5894" width="8.88671875" style="46" customWidth="1"/>
    <col min="5895" max="5895" width="2.5546875" style="46" customWidth="1"/>
    <col min="5896" max="5896" width="10.6640625" style="46" customWidth="1"/>
    <col min="5897" max="5897" width="10.44140625" style="46" customWidth="1"/>
    <col min="5898" max="5898" width="7.88671875" style="46" customWidth="1"/>
    <col min="5899" max="5899" width="2.109375" style="46" customWidth="1"/>
    <col min="5900" max="5900" width="11" style="46" customWidth="1"/>
    <col min="5901" max="5901" width="10.88671875" style="46" customWidth="1"/>
    <col min="5902" max="5902" width="8.109375" style="46" customWidth="1"/>
    <col min="5903" max="6140" width="9.109375" style="46"/>
    <col min="6141" max="6141" width="9.109375" style="46" customWidth="1"/>
    <col min="6142" max="6142" width="23.33203125" style="46" customWidth="1"/>
    <col min="6143" max="6143" width="6" style="46" customWidth="1"/>
    <col min="6144" max="6144" width="10.88671875" style="46" customWidth="1"/>
    <col min="6145" max="6145" width="10.109375" style="46" customWidth="1"/>
    <col min="6146" max="6146" width="10.88671875" style="46" customWidth="1"/>
    <col min="6147" max="6147" width="2.44140625" style="46" customWidth="1"/>
    <col min="6148" max="6148" width="10.5546875" style="46" customWidth="1"/>
    <col min="6149" max="6149" width="11.44140625" style="46" customWidth="1"/>
    <col min="6150" max="6150" width="8.88671875" style="46" customWidth="1"/>
    <col min="6151" max="6151" width="2.5546875" style="46" customWidth="1"/>
    <col min="6152" max="6152" width="10.6640625" style="46" customWidth="1"/>
    <col min="6153" max="6153" width="10.44140625" style="46" customWidth="1"/>
    <col min="6154" max="6154" width="7.88671875" style="46" customWidth="1"/>
    <col min="6155" max="6155" width="2.109375" style="46" customWidth="1"/>
    <col min="6156" max="6156" width="11" style="46" customWidth="1"/>
    <col min="6157" max="6157" width="10.88671875" style="46" customWidth="1"/>
    <col min="6158" max="6158" width="8.109375" style="46" customWidth="1"/>
    <col min="6159" max="6396" width="9.109375" style="46"/>
    <col min="6397" max="6397" width="9.109375" style="46" customWidth="1"/>
    <col min="6398" max="6398" width="23.33203125" style="46" customWidth="1"/>
    <col min="6399" max="6399" width="6" style="46" customWidth="1"/>
    <col min="6400" max="6400" width="10.88671875" style="46" customWidth="1"/>
    <col min="6401" max="6401" width="10.109375" style="46" customWidth="1"/>
    <col min="6402" max="6402" width="10.88671875" style="46" customWidth="1"/>
    <col min="6403" max="6403" width="2.44140625" style="46" customWidth="1"/>
    <col min="6404" max="6404" width="10.5546875" style="46" customWidth="1"/>
    <col min="6405" max="6405" width="11.44140625" style="46" customWidth="1"/>
    <col min="6406" max="6406" width="8.88671875" style="46" customWidth="1"/>
    <col min="6407" max="6407" width="2.5546875" style="46" customWidth="1"/>
    <col min="6408" max="6408" width="10.6640625" style="46" customWidth="1"/>
    <col min="6409" max="6409" width="10.44140625" style="46" customWidth="1"/>
    <col min="6410" max="6410" width="7.88671875" style="46" customWidth="1"/>
    <col min="6411" max="6411" width="2.109375" style="46" customWidth="1"/>
    <col min="6412" max="6412" width="11" style="46" customWidth="1"/>
    <col min="6413" max="6413" width="10.88671875" style="46" customWidth="1"/>
    <col min="6414" max="6414" width="8.109375" style="46" customWidth="1"/>
    <col min="6415" max="6652" width="9.109375" style="46"/>
    <col min="6653" max="6653" width="9.109375" style="46" customWidth="1"/>
    <col min="6654" max="6654" width="23.33203125" style="46" customWidth="1"/>
    <col min="6655" max="6655" width="6" style="46" customWidth="1"/>
    <col min="6656" max="6656" width="10.88671875" style="46" customWidth="1"/>
    <col min="6657" max="6657" width="10.109375" style="46" customWidth="1"/>
    <col min="6658" max="6658" width="10.88671875" style="46" customWidth="1"/>
    <col min="6659" max="6659" width="2.44140625" style="46" customWidth="1"/>
    <col min="6660" max="6660" width="10.5546875" style="46" customWidth="1"/>
    <col min="6661" max="6661" width="11.44140625" style="46" customWidth="1"/>
    <col min="6662" max="6662" width="8.88671875" style="46" customWidth="1"/>
    <col min="6663" max="6663" width="2.5546875" style="46" customWidth="1"/>
    <col min="6664" max="6664" width="10.6640625" style="46" customWidth="1"/>
    <col min="6665" max="6665" width="10.44140625" style="46" customWidth="1"/>
    <col min="6666" max="6666" width="7.88671875" style="46" customWidth="1"/>
    <col min="6667" max="6667" width="2.109375" style="46" customWidth="1"/>
    <col min="6668" max="6668" width="11" style="46" customWidth="1"/>
    <col min="6669" max="6669" width="10.88671875" style="46" customWidth="1"/>
    <col min="6670" max="6670" width="8.109375" style="46" customWidth="1"/>
    <col min="6671" max="6908" width="9.109375" style="46"/>
    <col min="6909" max="6909" width="9.109375" style="46" customWidth="1"/>
    <col min="6910" max="6910" width="23.33203125" style="46" customWidth="1"/>
    <col min="6911" max="6911" width="6" style="46" customWidth="1"/>
    <col min="6912" max="6912" width="10.88671875" style="46" customWidth="1"/>
    <col min="6913" max="6913" width="10.109375" style="46" customWidth="1"/>
    <col min="6914" max="6914" width="10.88671875" style="46" customWidth="1"/>
    <col min="6915" max="6915" width="2.44140625" style="46" customWidth="1"/>
    <col min="6916" max="6916" width="10.5546875" style="46" customWidth="1"/>
    <col min="6917" max="6917" width="11.44140625" style="46" customWidth="1"/>
    <col min="6918" max="6918" width="8.88671875" style="46" customWidth="1"/>
    <col min="6919" max="6919" width="2.5546875" style="46" customWidth="1"/>
    <col min="6920" max="6920" width="10.6640625" style="46" customWidth="1"/>
    <col min="6921" max="6921" width="10.44140625" style="46" customWidth="1"/>
    <col min="6922" max="6922" width="7.88671875" style="46" customWidth="1"/>
    <col min="6923" max="6923" width="2.109375" style="46" customWidth="1"/>
    <col min="6924" max="6924" width="11" style="46" customWidth="1"/>
    <col min="6925" max="6925" width="10.88671875" style="46" customWidth="1"/>
    <col min="6926" max="6926" width="8.109375" style="46" customWidth="1"/>
    <col min="6927" max="7164" width="9.109375" style="46"/>
    <col min="7165" max="7165" width="9.109375" style="46" customWidth="1"/>
    <col min="7166" max="7166" width="23.33203125" style="46" customWidth="1"/>
    <col min="7167" max="7167" width="6" style="46" customWidth="1"/>
    <col min="7168" max="7168" width="10.88671875" style="46" customWidth="1"/>
    <col min="7169" max="7169" width="10.109375" style="46" customWidth="1"/>
    <col min="7170" max="7170" width="10.88671875" style="46" customWidth="1"/>
    <col min="7171" max="7171" width="2.44140625" style="46" customWidth="1"/>
    <col min="7172" max="7172" width="10.5546875" style="46" customWidth="1"/>
    <col min="7173" max="7173" width="11.44140625" style="46" customWidth="1"/>
    <col min="7174" max="7174" width="8.88671875" style="46" customWidth="1"/>
    <col min="7175" max="7175" width="2.5546875" style="46" customWidth="1"/>
    <col min="7176" max="7176" width="10.6640625" style="46" customWidth="1"/>
    <col min="7177" max="7177" width="10.44140625" style="46" customWidth="1"/>
    <col min="7178" max="7178" width="7.88671875" style="46" customWidth="1"/>
    <col min="7179" max="7179" width="2.109375" style="46" customWidth="1"/>
    <col min="7180" max="7180" width="11" style="46" customWidth="1"/>
    <col min="7181" max="7181" width="10.88671875" style="46" customWidth="1"/>
    <col min="7182" max="7182" width="8.109375" style="46" customWidth="1"/>
    <col min="7183" max="7420" width="9.109375" style="46"/>
    <col min="7421" max="7421" width="9.109375" style="46" customWidth="1"/>
    <col min="7422" max="7422" width="23.33203125" style="46" customWidth="1"/>
    <col min="7423" max="7423" width="6" style="46" customWidth="1"/>
    <col min="7424" max="7424" width="10.88671875" style="46" customWidth="1"/>
    <col min="7425" max="7425" width="10.109375" style="46" customWidth="1"/>
    <col min="7426" max="7426" width="10.88671875" style="46" customWidth="1"/>
    <col min="7427" max="7427" width="2.44140625" style="46" customWidth="1"/>
    <col min="7428" max="7428" width="10.5546875" style="46" customWidth="1"/>
    <col min="7429" max="7429" width="11.44140625" style="46" customWidth="1"/>
    <col min="7430" max="7430" width="8.88671875" style="46" customWidth="1"/>
    <col min="7431" max="7431" width="2.5546875" style="46" customWidth="1"/>
    <col min="7432" max="7432" width="10.6640625" style="46" customWidth="1"/>
    <col min="7433" max="7433" width="10.44140625" style="46" customWidth="1"/>
    <col min="7434" max="7434" width="7.88671875" style="46" customWidth="1"/>
    <col min="7435" max="7435" width="2.109375" style="46" customWidth="1"/>
    <col min="7436" max="7436" width="11" style="46" customWidth="1"/>
    <col min="7437" max="7437" width="10.88671875" style="46" customWidth="1"/>
    <col min="7438" max="7438" width="8.109375" style="46" customWidth="1"/>
    <col min="7439" max="7676" width="9.109375" style="46"/>
    <col min="7677" max="7677" width="9.109375" style="46" customWidth="1"/>
    <col min="7678" max="7678" width="23.33203125" style="46" customWidth="1"/>
    <col min="7679" max="7679" width="6" style="46" customWidth="1"/>
    <col min="7680" max="7680" width="10.88671875" style="46" customWidth="1"/>
    <col min="7681" max="7681" width="10.109375" style="46" customWidth="1"/>
    <col min="7682" max="7682" width="10.88671875" style="46" customWidth="1"/>
    <col min="7683" max="7683" width="2.44140625" style="46" customWidth="1"/>
    <col min="7684" max="7684" width="10.5546875" style="46" customWidth="1"/>
    <col min="7685" max="7685" width="11.44140625" style="46" customWidth="1"/>
    <col min="7686" max="7686" width="8.88671875" style="46" customWidth="1"/>
    <col min="7687" max="7687" width="2.5546875" style="46" customWidth="1"/>
    <col min="7688" max="7688" width="10.6640625" style="46" customWidth="1"/>
    <col min="7689" max="7689" width="10.44140625" style="46" customWidth="1"/>
    <col min="7690" max="7690" width="7.88671875" style="46" customWidth="1"/>
    <col min="7691" max="7691" width="2.109375" style="46" customWidth="1"/>
    <col min="7692" max="7692" width="11" style="46" customWidth="1"/>
    <col min="7693" max="7693" width="10.88671875" style="46" customWidth="1"/>
    <col min="7694" max="7694" width="8.109375" style="46" customWidth="1"/>
    <col min="7695" max="7932" width="9.109375" style="46"/>
    <col min="7933" max="7933" width="9.109375" style="46" customWidth="1"/>
    <col min="7934" max="7934" width="23.33203125" style="46" customWidth="1"/>
    <col min="7935" max="7935" width="6" style="46" customWidth="1"/>
    <col min="7936" max="7936" width="10.88671875" style="46" customWidth="1"/>
    <col min="7937" max="7937" width="10.109375" style="46" customWidth="1"/>
    <col min="7938" max="7938" width="10.88671875" style="46" customWidth="1"/>
    <col min="7939" max="7939" width="2.44140625" style="46" customWidth="1"/>
    <col min="7940" max="7940" width="10.5546875" style="46" customWidth="1"/>
    <col min="7941" max="7941" width="11.44140625" style="46" customWidth="1"/>
    <col min="7942" max="7942" width="8.88671875" style="46" customWidth="1"/>
    <col min="7943" max="7943" width="2.5546875" style="46" customWidth="1"/>
    <col min="7944" max="7944" width="10.6640625" style="46" customWidth="1"/>
    <col min="7945" max="7945" width="10.44140625" style="46" customWidth="1"/>
    <col min="7946" max="7946" width="7.88671875" style="46" customWidth="1"/>
    <col min="7947" max="7947" width="2.109375" style="46" customWidth="1"/>
    <col min="7948" max="7948" width="11" style="46" customWidth="1"/>
    <col min="7949" max="7949" width="10.88671875" style="46" customWidth="1"/>
    <col min="7950" max="7950" width="8.109375" style="46" customWidth="1"/>
    <col min="7951" max="8188" width="9.109375" style="46"/>
    <col min="8189" max="8189" width="9.109375" style="46" customWidth="1"/>
    <col min="8190" max="8190" width="23.33203125" style="46" customWidth="1"/>
    <col min="8191" max="8191" width="6" style="46" customWidth="1"/>
    <col min="8192" max="8192" width="10.88671875" style="46" customWidth="1"/>
    <col min="8193" max="8193" width="10.109375" style="46" customWidth="1"/>
    <col min="8194" max="8194" width="10.88671875" style="46" customWidth="1"/>
    <col min="8195" max="8195" width="2.44140625" style="46" customWidth="1"/>
    <col min="8196" max="8196" width="10.5546875" style="46" customWidth="1"/>
    <col min="8197" max="8197" width="11.44140625" style="46" customWidth="1"/>
    <col min="8198" max="8198" width="8.88671875" style="46" customWidth="1"/>
    <col min="8199" max="8199" width="2.5546875" style="46" customWidth="1"/>
    <col min="8200" max="8200" width="10.6640625" style="46" customWidth="1"/>
    <col min="8201" max="8201" width="10.44140625" style="46" customWidth="1"/>
    <col min="8202" max="8202" width="7.88671875" style="46" customWidth="1"/>
    <col min="8203" max="8203" width="2.109375" style="46" customWidth="1"/>
    <col min="8204" max="8204" width="11" style="46" customWidth="1"/>
    <col min="8205" max="8205" width="10.88671875" style="46" customWidth="1"/>
    <col min="8206" max="8206" width="8.109375" style="46" customWidth="1"/>
    <col min="8207" max="8444" width="9.109375" style="46"/>
    <col min="8445" max="8445" width="9.109375" style="46" customWidth="1"/>
    <col min="8446" max="8446" width="23.33203125" style="46" customWidth="1"/>
    <col min="8447" max="8447" width="6" style="46" customWidth="1"/>
    <col min="8448" max="8448" width="10.88671875" style="46" customWidth="1"/>
    <col min="8449" max="8449" width="10.109375" style="46" customWidth="1"/>
    <col min="8450" max="8450" width="10.88671875" style="46" customWidth="1"/>
    <col min="8451" max="8451" width="2.44140625" style="46" customWidth="1"/>
    <col min="8452" max="8452" width="10.5546875" style="46" customWidth="1"/>
    <col min="8453" max="8453" width="11.44140625" style="46" customWidth="1"/>
    <col min="8454" max="8454" width="8.88671875" style="46" customWidth="1"/>
    <col min="8455" max="8455" width="2.5546875" style="46" customWidth="1"/>
    <col min="8456" max="8456" width="10.6640625" style="46" customWidth="1"/>
    <col min="8457" max="8457" width="10.44140625" style="46" customWidth="1"/>
    <col min="8458" max="8458" width="7.88671875" style="46" customWidth="1"/>
    <col min="8459" max="8459" width="2.109375" style="46" customWidth="1"/>
    <col min="8460" max="8460" width="11" style="46" customWidth="1"/>
    <col min="8461" max="8461" width="10.88671875" style="46" customWidth="1"/>
    <col min="8462" max="8462" width="8.109375" style="46" customWidth="1"/>
    <col min="8463" max="8700" width="9.109375" style="46"/>
    <col min="8701" max="8701" width="9.109375" style="46" customWidth="1"/>
    <col min="8702" max="8702" width="23.33203125" style="46" customWidth="1"/>
    <col min="8703" max="8703" width="6" style="46" customWidth="1"/>
    <col min="8704" max="8704" width="10.88671875" style="46" customWidth="1"/>
    <col min="8705" max="8705" width="10.109375" style="46" customWidth="1"/>
    <col min="8706" max="8706" width="10.88671875" style="46" customWidth="1"/>
    <col min="8707" max="8707" width="2.44140625" style="46" customWidth="1"/>
    <col min="8708" max="8708" width="10.5546875" style="46" customWidth="1"/>
    <col min="8709" max="8709" width="11.44140625" style="46" customWidth="1"/>
    <col min="8710" max="8710" width="8.88671875" style="46" customWidth="1"/>
    <col min="8711" max="8711" width="2.5546875" style="46" customWidth="1"/>
    <col min="8712" max="8712" width="10.6640625" style="46" customWidth="1"/>
    <col min="8713" max="8713" width="10.44140625" style="46" customWidth="1"/>
    <col min="8714" max="8714" width="7.88671875" style="46" customWidth="1"/>
    <col min="8715" max="8715" width="2.109375" style="46" customWidth="1"/>
    <col min="8716" max="8716" width="11" style="46" customWidth="1"/>
    <col min="8717" max="8717" width="10.88671875" style="46" customWidth="1"/>
    <col min="8718" max="8718" width="8.109375" style="46" customWidth="1"/>
    <col min="8719" max="8956" width="9.109375" style="46"/>
    <col min="8957" max="8957" width="9.109375" style="46" customWidth="1"/>
    <col min="8958" max="8958" width="23.33203125" style="46" customWidth="1"/>
    <col min="8959" max="8959" width="6" style="46" customWidth="1"/>
    <col min="8960" max="8960" width="10.88671875" style="46" customWidth="1"/>
    <col min="8961" max="8961" width="10.109375" style="46" customWidth="1"/>
    <col min="8962" max="8962" width="10.88671875" style="46" customWidth="1"/>
    <col min="8963" max="8963" width="2.44140625" style="46" customWidth="1"/>
    <col min="8964" max="8964" width="10.5546875" style="46" customWidth="1"/>
    <col min="8965" max="8965" width="11.44140625" style="46" customWidth="1"/>
    <col min="8966" max="8966" width="8.88671875" style="46" customWidth="1"/>
    <col min="8967" max="8967" width="2.5546875" style="46" customWidth="1"/>
    <col min="8968" max="8968" width="10.6640625" style="46" customWidth="1"/>
    <col min="8969" max="8969" width="10.44140625" style="46" customWidth="1"/>
    <col min="8970" max="8970" width="7.88671875" style="46" customWidth="1"/>
    <col min="8971" max="8971" width="2.109375" style="46" customWidth="1"/>
    <col min="8972" max="8972" width="11" style="46" customWidth="1"/>
    <col min="8973" max="8973" width="10.88671875" style="46" customWidth="1"/>
    <col min="8974" max="8974" width="8.109375" style="46" customWidth="1"/>
    <col min="8975" max="9212" width="9.109375" style="46"/>
    <col min="9213" max="9213" width="9.109375" style="46" customWidth="1"/>
    <col min="9214" max="9214" width="23.33203125" style="46" customWidth="1"/>
    <col min="9215" max="9215" width="6" style="46" customWidth="1"/>
    <col min="9216" max="9216" width="10.88671875" style="46" customWidth="1"/>
    <col min="9217" max="9217" width="10.109375" style="46" customWidth="1"/>
    <col min="9218" max="9218" width="10.88671875" style="46" customWidth="1"/>
    <col min="9219" max="9219" width="2.44140625" style="46" customWidth="1"/>
    <col min="9220" max="9220" width="10.5546875" style="46" customWidth="1"/>
    <col min="9221" max="9221" width="11.44140625" style="46" customWidth="1"/>
    <col min="9222" max="9222" width="8.88671875" style="46" customWidth="1"/>
    <col min="9223" max="9223" width="2.5546875" style="46" customWidth="1"/>
    <col min="9224" max="9224" width="10.6640625" style="46" customWidth="1"/>
    <col min="9225" max="9225" width="10.44140625" style="46" customWidth="1"/>
    <col min="9226" max="9226" width="7.88671875" style="46" customWidth="1"/>
    <col min="9227" max="9227" width="2.109375" style="46" customWidth="1"/>
    <col min="9228" max="9228" width="11" style="46" customWidth="1"/>
    <col min="9229" max="9229" width="10.88671875" style="46" customWidth="1"/>
    <col min="9230" max="9230" width="8.109375" style="46" customWidth="1"/>
    <col min="9231" max="9468" width="9.109375" style="46"/>
    <col min="9469" max="9469" width="9.109375" style="46" customWidth="1"/>
    <col min="9470" max="9470" width="23.33203125" style="46" customWidth="1"/>
    <col min="9471" max="9471" width="6" style="46" customWidth="1"/>
    <col min="9472" max="9472" width="10.88671875" style="46" customWidth="1"/>
    <col min="9473" max="9473" width="10.109375" style="46" customWidth="1"/>
    <col min="9474" max="9474" width="10.88671875" style="46" customWidth="1"/>
    <col min="9475" max="9475" width="2.44140625" style="46" customWidth="1"/>
    <col min="9476" max="9476" width="10.5546875" style="46" customWidth="1"/>
    <col min="9477" max="9477" width="11.44140625" style="46" customWidth="1"/>
    <col min="9478" max="9478" width="8.88671875" style="46" customWidth="1"/>
    <col min="9479" max="9479" width="2.5546875" style="46" customWidth="1"/>
    <col min="9480" max="9480" width="10.6640625" style="46" customWidth="1"/>
    <col min="9481" max="9481" width="10.44140625" style="46" customWidth="1"/>
    <col min="9482" max="9482" width="7.88671875" style="46" customWidth="1"/>
    <col min="9483" max="9483" width="2.109375" style="46" customWidth="1"/>
    <col min="9484" max="9484" width="11" style="46" customWidth="1"/>
    <col min="9485" max="9485" width="10.88671875" style="46" customWidth="1"/>
    <col min="9486" max="9486" width="8.109375" style="46" customWidth="1"/>
    <col min="9487" max="9724" width="9.109375" style="46"/>
    <col min="9725" max="9725" width="9.109375" style="46" customWidth="1"/>
    <col min="9726" max="9726" width="23.33203125" style="46" customWidth="1"/>
    <col min="9727" max="9727" width="6" style="46" customWidth="1"/>
    <col min="9728" max="9728" width="10.88671875" style="46" customWidth="1"/>
    <col min="9729" max="9729" width="10.109375" style="46" customWidth="1"/>
    <col min="9730" max="9730" width="10.88671875" style="46" customWidth="1"/>
    <col min="9731" max="9731" width="2.44140625" style="46" customWidth="1"/>
    <col min="9732" max="9732" width="10.5546875" style="46" customWidth="1"/>
    <col min="9733" max="9733" width="11.44140625" style="46" customWidth="1"/>
    <col min="9734" max="9734" width="8.88671875" style="46" customWidth="1"/>
    <col min="9735" max="9735" width="2.5546875" style="46" customWidth="1"/>
    <col min="9736" max="9736" width="10.6640625" style="46" customWidth="1"/>
    <col min="9737" max="9737" width="10.44140625" style="46" customWidth="1"/>
    <col min="9738" max="9738" width="7.88671875" style="46" customWidth="1"/>
    <col min="9739" max="9739" width="2.109375" style="46" customWidth="1"/>
    <col min="9740" max="9740" width="11" style="46" customWidth="1"/>
    <col min="9741" max="9741" width="10.88671875" style="46" customWidth="1"/>
    <col min="9742" max="9742" width="8.109375" style="46" customWidth="1"/>
    <col min="9743" max="9980" width="9.109375" style="46"/>
    <col min="9981" max="9981" width="9.109375" style="46" customWidth="1"/>
    <col min="9982" max="9982" width="23.33203125" style="46" customWidth="1"/>
    <col min="9983" max="9983" width="6" style="46" customWidth="1"/>
    <col min="9984" max="9984" width="10.88671875" style="46" customWidth="1"/>
    <col min="9985" max="9985" width="10.109375" style="46" customWidth="1"/>
    <col min="9986" max="9986" width="10.88671875" style="46" customWidth="1"/>
    <col min="9987" max="9987" width="2.44140625" style="46" customWidth="1"/>
    <col min="9988" max="9988" width="10.5546875" style="46" customWidth="1"/>
    <col min="9989" max="9989" width="11.44140625" style="46" customWidth="1"/>
    <col min="9990" max="9990" width="8.88671875" style="46" customWidth="1"/>
    <col min="9991" max="9991" width="2.5546875" style="46" customWidth="1"/>
    <col min="9992" max="9992" width="10.6640625" style="46" customWidth="1"/>
    <col min="9993" max="9993" width="10.44140625" style="46" customWidth="1"/>
    <col min="9994" max="9994" width="7.88671875" style="46" customWidth="1"/>
    <col min="9995" max="9995" width="2.109375" style="46" customWidth="1"/>
    <col min="9996" max="9996" width="11" style="46" customWidth="1"/>
    <col min="9997" max="9997" width="10.88671875" style="46" customWidth="1"/>
    <col min="9998" max="9998" width="8.109375" style="46" customWidth="1"/>
    <col min="9999" max="10236" width="9.109375" style="46"/>
    <col min="10237" max="10237" width="9.109375" style="46" customWidth="1"/>
    <col min="10238" max="10238" width="23.33203125" style="46" customWidth="1"/>
    <col min="10239" max="10239" width="6" style="46" customWidth="1"/>
    <col min="10240" max="10240" width="10.88671875" style="46" customWidth="1"/>
    <col min="10241" max="10241" width="10.109375" style="46" customWidth="1"/>
    <col min="10242" max="10242" width="10.88671875" style="46" customWidth="1"/>
    <col min="10243" max="10243" width="2.44140625" style="46" customWidth="1"/>
    <col min="10244" max="10244" width="10.5546875" style="46" customWidth="1"/>
    <col min="10245" max="10245" width="11.44140625" style="46" customWidth="1"/>
    <col min="10246" max="10246" width="8.88671875" style="46" customWidth="1"/>
    <col min="10247" max="10247" width="2.5546875" style="46" customWidth="1"/>
    <col min="10248" max="10248" width="10.6640625" style="46" customWidth="1"/>
    <col min="10249" max="10249" width="10.44140625" style="46" customWidth="1"/>
    <col min="10250" max="10250" width="7.88671875" style="46" customWidth="1"/>
    <col min="10251" max="10251" width="2.109375" style="46" customWidth="1"/>
    <col min="10252" max="10252" width="11" style="46" customWidth="1"/>
    <col min="10253" max="10253" width="10.88671875" style="46" customWidth="1"/>
    <col min="10254" max="10254" width="8.109375" style="46" customWidth="1"/>
    <col min="10255" max="10492" width="9.109375" style="46"/>
    <col min="10493" max="10493" width="9.109375" style="46" customWidth="1"/>
    <col min="10494" max="10494" width="23.33203125" style="46" customWidth="1"/>
    <col min="10495" max="10495" width="6" style="46" customWidth="1"/>
    <col min="10496" max="10496" width="10.88671875" style="46" customWidth="1"/>
    <col min="10497" max="10497" width="10.109375" style="46" customWidth="1"/>
    <col min="10498" max="10498" width="10.88671875" style="46" customWidth="1"/>
    <col min="10499" max="10499" width="2.44140625" style="46" customWidth="1"/>
    <col min="10500" max="10500" width="10.5546875" style="46" customWidth="1"/>
    <col min="10501" max="10501" width="11.44140625" style="46" customWidth="1"/>
    <col min="10502" max="10502" width="8.88671875" style="46" customWidth="1"/>
    <col min="10503" max="10503" width="2.5546875" style="46" customWidth="1"/>
    <col min="10504" max="10504" width="10.6640625" style="46" customWidth="1"/>
    <col min="10505" max="10505" width="10.44140625" style="46" customWidth="1"/>
    <col min="10506" max="10506" width="7.88671875" style="46" customWidth="1"/>
    <col min="10507" max="10507" width="2.109375" style="46" customWidth="1"/>
    <col min="10508" max="10508" width="11" style="46" customWidth="1"/>
    <col min="10509" max="10509" width="10.88671875" style="46" customWidth="1"/>
    <col min="10510" max="10510" width="8.109375" style="46" customWidth="1"/>
    <col min="10511" max="10748" width="9.109375" style="46"/>
    <col min="10749" max="10749" width="9.109375" style="46" customWidth="1"/>
    <col min="10750" max="10750" width="23.33203125" style="46" customWidth="1"/>
    <col min="10751" max="10751" width="6" style="46" customWidth="1"/>
    <col min="10752" max="10752" width="10.88671875" style="46" customWidth="1"/>
    <col min="10753" max="10753" width="10.109375" style="46" customWidth="1"/>
    <col min="10754" max="10754" width="10.88671875" style="46" customWidth="1"/>
    <col min="10755" max="10755" width="2.44140625" style="46" customWidth="1"/>
    <col min="10756" max="10756" width="10.5546875" style="46" customWidth="1"/>
    <col min="10757" max="10757" width="11.44140625" style="46" customWidth="1"/>
    <col min="10758" max="10758" width="8.88671875" style="46" customWidth="1"/>
    <col min="10759" max="10759" width="2.5546875" style="46" customWidth="1"/>
    <col min="10760" max="10760" width="10.6640625" style="46" customWidth="1"/>
    <col min="10761" max="10761" width="10.44140625" style="46" customWidth="1"/>
    <col min="10762" max="10762" width="7.88671875" style="46" customWidth="1"/>
    <col min="10763" max="10763" width="2.109375" style="46" customWidth="1"/>
    <col min="10764" max="10764" width="11" style="46" customWidth="1"/>
    <col min="10765" max="10765" width="10.88671875" style="46" customWidth="1"/>
    <col min="10766" max="10766" width="8.109375" style="46" customWidth="1"/>
    <col min="10767" max="11004" width="9.109375" style="46"/>
    <col min="11005" max="11005" width="9.109375" style="46" customWidth="1"/>
    <col min="11006" max="11006" width="23.33203125" style="46" customWidth="1"/>
    <col min="11007" max="11007" width="6" style="46" customWidth="1"/>
    <col min="11008" max="11008" width="10.88671875" style="46" customWidth="1"/>
    <col min="11009" max="11009" width="10.109375" style="46" customWidth="1"/>
    <col min="11010" max="11010" width="10.88671875" style="46" customWidth="1"/>
    <col min="11011" max="11011" width="2.44140625" style="46" customWidth="1"/>
    <col min="11012" max="11012" width="10.5546875" style="46" customWidth="1"/>
    <col min="11013" max="11013" width="11.44140625" style="46" customWidth="1"/>
    <col min="11014" max="11014" width="8.88671875" style="46" customWidth="1"/>
    <col min="11015" max="11015" width="2.5546875" style="46" customWidth="1"/>
    <col min="11016" max="11016" width="10.6640625" style="46" customWidth="1"/>
    <col min="11017" max="11017" width="10.44140625" style="46" customWidth="1"/>
    <col min="11018" max="11018" width="7.88671875" style="46" customWidth="1"/>
    <col min="11019" max="11019" width="2.109375" style="46" customWidth="1"/>
    <col min="11020" max="11020" width="11" style="46" customWidth="1"/>
    <col min="11021" max="11021" width="10.88671875" style="46" customWidth="1"/>
    <col min="11022" max="11022" width="8.109375" style="46" customWidth="1"/>
    <col min="11023" max="11260" width="9.109375" style="46"/>
    <col min="11261" max="11261" width="9.109375" style="46" customWidth="1"/>
    <col min="11262" max="11262" width="23.33203125" style="46" customWidth="1"/>
    <col min="11263" max="11263" width="6" style="46" customWidth="1"/>
    <col min="11264" max="11264" width="10.88671875" style="46" customWidth="1"/>
    <col min="11265" max="11265" width="10.109375" style="46" customWidth="1"/>
    <col min="11266" max="11266" width="10.88671875" style="46" customWidth="1"/>
    <col min="11267" max="11267" width="2.44140625" style="46" customWidth="1"/>
    <col min="11268" max="11268" width="10.5546875" style="46" customWidth="1"/>
    <col min="11269" max="11269" width="11.44140625" style="46" customWidth="1"/>
    <col min="11270" max="11270" width="8.88671875" style="46" customWidth="1"/>
    <col min="11271" max="11271" width="2.5546875" style="46" customWidth="1"/>
    <col min="11272" max="11272" width="10.6640625" style="46" customWidth="1"/>
    <col min="11273" max="11273" width="10.44140625" style="46" customWidth="1"/>
    <col min="11274" max="11274" width="7.88671875" style="46" customWidth="1"/>
    <col min="11275" max="11275" width="2.109375" style="46" customWidth="1"/>
    <col min="11276" max="11276" width="11" style="46" customWidth="1"/>
    <col min="11277" max="11277" width="10.88671875" style="46" customWidth="1"/>
    <col min="11278" max="11278" width="8.109375" style="46" customWidth="1"/>
    <col min="11279" max="11516" width="9.109375" style="46"/>
    <col min="11517" max="11517" width="9.109375" style="46" customWidth="1"/>
    <col min="11518" max="11518" width="23.33203125" style="46" customWidth="1"/>
    <col min="11519" max="11519" width="6" style="46" customWidth="1"/>
    <col min="11520" max="11520" width="10.88671875" style="46" customWidth="1"/>
    <col min="11521" max="11521" width="10.109375" style="46" customWidth="1"/>
    <col min="11522" max="11522" width="10.88671875" style="46" customWidth="1"/>
    <col min="11523" max="11523" width="2.44140625" style="46" customWidth="1"/>
    <col min="11524" max="11524" width="10.5546875" style="46" customWidth="1"/>
    <col min="11525" max="11525" width="11.44140625" style="46" customWidth="1"/>
    <col min="11526" max="11526" width="8.88671875" style="46" customWidth="1"/>
    <col min="11527" max="11527" width="2.5546875" style="46" customWidth="1"/>
    <col min="11528" max="11528" width="10.6640625" style="46" customWidth="1"/>
    <col min="11529" max="11529" width="10.44140625" style="46" customWidth="1"/>
    <col min="11530" max="11530" width="7.88671875" style="46" customWidth="1"/>
    <col min="11531" max="11531" width="2.109375" style="46" customWidth="1"/>
    <col min="11532" max="11532" width="11" style="46" customWidth="1"/>
    <col min="11533" max="11533" width="10.88671875" style="46" customWidth="1"/>
    <col min="11534" max="11534" width="8.109375" style="46" customWidth="1"/>
    <col min="11535" max="11772" width="9.109375" style="46"/>
    <col min="11773" max="11773" width="9.109375" style="46" customWidth="1"/>
    <col min="11774" max="11774" width="23.33203125" style="46" customWidth="1"/>
    <col min="11775" max="11775" width="6" style="46" customWidth="1"/>
    <col min="11776" max="11776" width="10.88671875" style="46" customWidth="1"/>
    <col min="11777" max="11777" width="10.109375" style="46" customWidth="1"/>
    <col min="11778" max="11778" width="10.88671875" style="46" customWidth="1"/>
    <col min="11779" max="11779" width="2.44140625" style="46" customWidth="1"/>
    <col min="11780" max="11780" width="10.5546875" style="46" customWidth="1"/>
    <col min="11781" max="11781" width="11.44140625" style="46" customWidth="1"/>
    <col min="11782" max="11782" width="8.88671875" style="46" customWidth="1"/>
    <col min="11783" max="11783" width="2.5546875" style="46" customWidth="1"/>
    <col min="11784" max="11784" width="10.6640625" style="46" customWidth="1"/>
    <col min="11785" max="11785" width="10.44140625" style="46" customWidth="1"/>
    <col min="11786" max="11786" width="7.88671875" style="46" customWidth="1"/>
    <col min="11787" max="11787" width="2.109375" style="46" customWidth="1"/>
    <col min="11788" max="11788" width="11" style="46" customWidth="1"/>
    <col min="11789" max="11789" width="10.88671875" style="46" customWidth="1"/>
    <col min="11790" max="11790" width="8.109375" style="46" customWidth="1"/>
    <col min="11791" max="12028" width="9.109375" style="46"/>
    <col min="12029" max="12029" width="9.109375" style="46" customWidth="1"/>
    <col min="12030" max="12030" width="23.33203125" style="46" customWidth="1"/>
    <col min="12031" max="12031" width="6" style="46" customWidth="1"/>
    <col min="12032" max="12032" width="10.88671875" style="46" customWidth="1"/>
    <col min="12033" max="12033" width="10.109375" style="46" customWidth="1"/>
    <col min="12034" max="12034" width="10.88671875" style="46" customWidth="1"/>
    <col min="12035" max="12035" width="2.44140625" style="46" customWidth="1"/>
    <col min="12036" max="12036" width="10.5546875" style="46" customWidth="1"/>
    <col min="12037" max="12037" width="11.44140625" style="46" customWidth="1"/>
    <col min="12038" max="12038" width="8.88671875" style="46" customWidth="1"/>
    <col min="12039" max="12039" width="2.5546875" style="46" customWidth="1"/>
    <col min="12040" max="12040" width="10.6640625" style="46" customWidth="1"/>
    <col min="12041" max="12041" width="10.44140625" style="46" customWidth="1"/>
    <col min="12042" max="12042" width="7.88671875" style="46" customWidth="1"/>
    <col min="12043" max="12043" width="2.109375" style="46" customWidth="1"/>
    <col min="12044" max="12044" width="11" style="46" customWidth="1"/>
    <col min="12045" max="12045" width="10.88671875" style="46" customWidth="1"/>
    <col min="12046" max="12046" width="8.109375" style="46" customWidth="1"/>
    <col min="12047" max="12284" width="9.109375" style="46"/>
    <col min="12285" max="12285" width="9.109375" style="46" customWidth="1"/>
    <col min="12286" max="12286" width="23.33203125" style="46" customWidth="1"/>
    <col min="12287" max="12287" width="6" style="46" customWidth="1"/>
    <col min="12288" max="12288" width="10.88671875" style="46" customWidth="1"/>
    <col min="12289" max="12289" width="10.109375" style="46" customWidth="1"/>
    <col min="12290" max="12290" width="10.88671875" style="46" customWidth="1"/>
    <col min="12291" max="12291" width="2.44140625" style="46" customWidth="1"/>
    <col min="12292" max="12292" width="10.5546875" style="46" customWidth="1"/>
    <col min="12293" max="12293" width="11.44140625" style="46" customWidth="1"/>
    <col min="12294" max="12294" width="8.88671875" style="46" customWidth="1"/>
    <col min="12295" max="12295" width="2.5546875" style="46" customWidth="1"/>
    <col min="12296" max="12296" width="10.6640625" style="46" customWidth="1"/>
    <col min="12297" max="12297" width="10.44140625" style="46" customWidth="1"/>
    <col min="12298" max="12298" width="7.88671875" style="46" customWidth="1"/>
    <col min="12299" max="12299" width="2.109375" style="46" customWidth="1"/>
    <col min="12300" max="12300" width="11" style="46" customWidth="1"/>
    <col min="12301" max="12301" width="10.88671875" style="46" customWidth="1"/>
    <col min="12302" max="12302" width="8.109375" style="46" customWidth="1"/>
    <col min="12303" max="12540" width="9.109375" style="46"/>
    <col min="12541" max="12541" width="9.109375" style="46" customWidth="1"/>
    <col min="12542" max="12542" width="23.33203125" style="46" customWidth="1"/>
    <col min="12543" max="12543" width="6" style="46" customWidth="1"/>
    <col min="12544" max="12544" width="10.88671875" style="46" customWidth="1"/>
    <col min="12545" max="12545" width="10.109375" style="46" customWidth="1"/>
    <col min="12546" max="12546" width="10.88671875" style="46" customWidth="1"/>
    <col min="12547" max="12547" width="2.44140625" style="46" customWidth="1"/>
    <col min="12548" max="12548" width="10.5546875" style="46" customWidth="1"/>
    <col min="12549" max="12549" width="11.44140625" style="46" customWidth="1"/>
    <col min="12550" max="12550" width="8.88671875" style="46" customWidth="1"/>
    <col min="12551" max="12551" width="2.5546875" style="46" customWidth="1"/>
    <col min="12552" max="12552" width="10.6640625" style="46" customWidth="1"/>
    <col min="12553" max="12553" width="10.44140625" style="46" customWidth="1"/>
    <col min="12554" max="12554" width="7.88671875" style="46" customWidth="1"/>
    <col min="12555" max="12555" width="2.109375" style="46" customWidth="1"/>
    <col min="12556" max="12556" width="11" style="46" customWidth="1"/>
    <col min="12557" max="12557" width="10.88671875" style="46" customWidth="1"/>
    <col min="12558" max="12558" width="8.109375" style="46" customWidth="1"/>
    <col min="12559" max="12796" width="9.109375" style="46"/>
    <col min="12797" max="12797" width="9.109375" style="46" customWidth="1"/>
    <col min="12798" max="12798" width="23.33203125" style="46" customWidth="1"/>
    <col min="12799" max="12799" width="6" style="46" customWidth="1"/>
    <col min="12800" max="12800" width="10.88671875" style="46" customWidth="1"/>
    <col min="12801" max="12801" width="10.109375" style="46" customWidth="1"/>
    <col min="12802" max="12802" width="10.88671875" style="46" customWidth="1"/>
    <col min="12803" max="12803" width="2.44140625" style="46" customWidth="1"/>
    <col min="12804" max="12804" width="10.5546875" style="46" customWidth="1"/>
    <col min="12805" max="12805" width="11.44140625" style="46" customWidth="1"/>
    <col min="12806" max="12806" width="8.88671875" style="46" customWidth="1"/>
    <col min="12807" max="12807" width="2.5546875" style="46" customWidth="1"/>
    <col min="12808" max="12808" width="10.6640625" style="46" customWidth="1"/>
    <col min="12809" max="12809" width="10.44140625" style="46" customWidth="1"/>
    <col min="12810" max="12810" width="7.88671875" style="46" customWidth="1"/>
    <col min="12811" max="12811" width="2.109375" style="46" customWidth="1"/>
    <col min="12812" max="12812" width="11" style="46" customWidth="1"/>
    <col min="12813" max="12813" width="10.88671875" style="46" customWidth="1"/>
    <col min="12814" max="12814" width="8.109375" style="46" customWidth="1"/>
    <col min="12815" max="13052" width="9.109375" style="46"/>
    <col min="13053" max="13053" width="9.109375" style="46" customWidth="1"/>
    <col min="13054" max="13054" width="23.33203125" style="46" customWidth="1"/>
    <col min="13055" max="13055" width="6" style="46" customWidth="1"/>
    <col min="13056" max="13056" width="10.88671875" style="46" customWidth="1"/>
    <col min="13057" max="13057" width="10.109375" style="46" customWidth="1"/>
    <col min="13058" max="13058" width="10.88671875" style="46" customWidth="1"/>
    <col min="13059" max="13059" width="2.44140625" style="46" customWidth="1"/>
    <col min="13060" max="13060" width="10.5546875" style="46" customWidth="1"/>
    <col min="13061" max="13061" width="11.44140625" style="46" customWidth="1"/>
    <col min="13062" max="13062" width="8.88671875" style="46" customWidth="1"/>
    <col min="13063" max="13063" width="2.5546875" style="46" customWidth="1"/>
    <col min="13064" max="13064" width="10.6640625" style="46" customWidth="1"/>
    <col min="13065" max="13065" width="10.44140625" style="46" customWidth="1"/>
    <col min="13066" max="13066" width="7.88671875" style="46" customWidth="1"/>
    <col min="13067" max="13067" width="2.109375" style="46" customWidth="1"/>
    <col min="13068" max="13068" width="11" style="46" customWidth="1"/>
    <col min="13069" max="13069" width="10.88671875" style="46" customWidth="1"/>
    <col min="13070" max="13070" width="8.109375" style="46" customWidth="1"/>
    <col min="13071" max="13308" width="9.109375" style="46"/>
    <col min="13309" max="13309" width="9.109375" style="46" customWidth="1"/>
    <col min="13310" max="13310" width="23.33203125" style="46" customWidth="1"/>
    <col min="13311" max="13311" width="6" style="46" customWidth="1"/>
    <col min="13312" max="13312" width="10.88671875" style="46" customWidth="1"/>
    <col min="13313" max="13313" width="10.109375" style="46" customWidth="1"/>
    <col min="13314" max="13314" width="10.88671875" style="46" customWidth="1"/>
    <col min="13315" max="13315" width="2.44140625" style="46" customWidth="1"/>
    <col min="13316" max="13316" width="10.5546875" style="46" customWidth="1"/>
    <col min="13317" max="13317" width="11.44140625" style="46" customWidth="1"/>
    <col min="13318" max="13318" width="8.88671875" style="46" customWidth="1"/>
    <col min="13319" max="13319" width="2.5546875" style="46" customWidth="1"/>
    <col min="13320" max="13320" width="10.6640625" style="46" customWidth="1"/>
    <col min="13321" max="13321" width="10.44140625" style="46" customWidth="1"/>
    <col min="13322" max="13322" width="7.88671875" style="46" customWidth="1"/>
    <col min="13323" max="13323" width="2.109375" style="46" customWidth="1"/>
    <col min="13324" max="13324" width="11" style="46" customWidth="1"/>
    <col min="13325" max="13325" width="10.88671875" style="46" customWidth="1"/>
    <col min="13326" max="13326" width="8.109375" style="46" customWidth="1"/>
    <col min="13327" max="13564" width="9.109375" style="46"/>
    <col min="13565" max="13565" width="9.109375" style="46" customWidth="1"/>
    <col min="13566" max="13566" width="23.33203125" style="46" customWidth="1"/>
    <col min="13567" max="13567" width="6" style="46" customWidth="1"/>
    <col min="13568" max="13568" width="10.88671875" style="46" customWidth="1"/>
    <col min="13569" max="13569" width="10.109375" style="46" customWidth="1"/>
    <col min="13570" max="13570" width="10.88671875" style="46" customWidth="1"/>
    <col min="13571" max="13571" width="2.44140625" style="46" customWidth="1"/>
    <col min="13572" max="13572" width="10.5546875" style="46" customWidth="1"/>
    <col min="13573" max="13573" width="11.44140625" style="46" customWidth="1"/>
    <col min="13574" max="13574" width="8.88671875" style="46" customWidth="1"/>
    <col min="13575" max="13575" width="2.5546875" style="46" customWidth="1"/>
    <col min="13576" max="13576" width="10.6640625" style="46" customWidth="1"/>
    <col min="13577" max="13577" width="10.44140625" style="46" customWidth="1"/>
    <col min="13578" max="13578" width="7.88671875" style="46" customWidth="1"/>
    <col min="13579" max="13579" width="2.109375" style="46" customWidth="1"/>
    <col min="13580" max="13580" width="11" style="46" customWidth="1"/>
    <col min="13581" max="13581" width="10.88671875" style="46" customWidth="1"/>
    <col min="13582" max="13582" width="8.109375" style="46" customWidth="1"/>
    <col min="13583" max="13820" width="9.109375" style="46"/>
    <col min="13821" max="13821" width="9.109375" style="46" customWidth="1"/>
    <col min="13822" max="13822" width="23.33203125" style="46" customWidth="1"/>
    <col min="13823" max="13823" width="6" style="46" customWidth="1"/>
    <col min="13824" max="13824" width="10.88671875" style="46" customWidth="1"/>
    <col min="13825" max="13825" width="10.109375" style="46" customWidth="1"/>
    <col min="13826" max="13826" width="10.88671875" style="46" customWidth="1"/>
    <col min="13827" max="13827" width="2.44140625" style="46" customWidth="1"/>
    <col min="13828" max="13828" width="10.5546875" style="46" customWidth="1"/>
    <col min="13829" max="13829" width="11.44140625" style="46" customWidth="1"/>
    <col min="13830" max="13830" width="8.88671875" style="46" customWidth="1"/>
    <col min="13831" max="13831" width="2.5546875" style="46" customWidth="1"/>
    <col min="13832" max="13832" width="10.6640625" style="46" customWidth="1"/>
    <col min="13833" max="13833" width="10.44140625" style="46" customWidth="1"/>
    <col min="13834" max="13834" width="7.88671875" style="46" customWidth="1"/>
    <col min="13835" max="13835" width="2.109375" style="46" customWidth="1"/>
    <col min="13836" max="13836" width="11" style="46" customWidth="1"/>
    <col min="13837" max="13837" width="10.88671875" style="46" customWidth="1"/>
    <col min="13838" max="13838" width="8.109375" style="46" customWidth="1"/>
    <col min="13839" max="14076" width="9.109375" style="46"/>
    <col min="14077" max="14077" width="9.109375" style="46" customWidth="1"/>
    <col min="14078" max="14078" width="23.33203125" style="46" customWidth="1"/>
    <col min="14079" max="14079" width="6" style="46" customWidth="1"/>
    <col min="14080" max="14080" width="10.88671875" style="46" customWidth="1"/>
    <col min="14081" max="14081" width="10.109375" style="46" customWidth="1"/>
    <col min="14082" max="14082" width="10.88671875" style="46" customWidth="1"/>
    <col min="14083" max="14083" width="2.44140625" style="46" customWidth="1"/>
    <col min="14084" max="14084" width="10.5546875" style="46" customWidth="1"/>
    <col min="14085" max="14085" width="11.44140625" style="46" customWidth="1"/>
    <col min="14086" max="14086" width="8.88671875" style="46" customWidth="1"/>
    <col min="14087" max="14087" width="2.5546875" style="46" customWidth="1"/>
    <col min="14088" max="14088" width="10.6640625" style="46" customWidth="1"/>
    <col min="14089" max="14089" width="10.44140625" style="46" customWidth="1"/>
    <col min="14090" max="14090" width="7.88671875" style="46" customWidth="1"/>
    <col min="14091" max="14091" width="2.109375" style="46" customWidth="1"/>
    <col min="14092" max="14092" width="11" style="46" customWidth="1"/>
    <col min="14093" max="14093" width="10.88671875" style="46" customWidth="1"/>
    <col min="14094" max="14094" width="8.109375" style="46" customWidth="1"/>
    <col min="14095" max="14332" width="9.109375" style="46"/>
    <col min="14333" max="14333" width="9.109375" style="46" customWidth="1"/>
    <col min="14334" max="14334" width="23.33203125" style="46" customWidth="1"/>
    <col min="14335" max="14335" width="6" style="46" customWidth="1"/>
    <col min="14336" max="14336" width="10.88671875" style="46" customWidth="1"/>
    <col min="14337" max="14337" width="10.109375" style="46" customWidth="1"/>
    <col min="14338" max="14338" width="10.88671875" style="46" customWidth="1"/>
    <col min="14339" max="14339" width="2.44140625" style="46" customWidth="1"/>
    <col min="14340" max="14340" width="10.5546875" style="46" customWidth="1"/>
    <col min="14341" max="14341" width="11.44140625" style="46" customWidth="1"/>
    <col min="14342" max="14342" width="8.88671875" style="46" customWidth="1"/>
    <col min="14343" max="14343" width="2.5546875" style="46" customWidth="1"/>
    <col min="14344" max="14344" width="10.6640625" style="46" customWidth="1"/>
    <col min="14345" max="14345" width="10.44140625" style="46" customWidth="1"/>
    <col min="14346" max="14346" width="7.88671875" style="46" customWidth="1"/>
    <col min="14347" max="14347" width="2.109375" style="46" customWidth="1"/>
    <col min="14348" max="14348" width="11" style="46" customWidth="1"/>
    <col min="14349" max="14349" width="10.88671875" style="46" customWidth="1"/>
    <col min="14350" max="14350" width="8.109375" style="46" customWidth="1"/>
    <col min="14351" max="14588" width="9.109375" style="46"/>
    <col min="14589" max="14589" width="9.109375" style="46" customWidth="1"/>
    <col min="14590" max="14590" width="23.33203125" style="46" customWidth="1"/>
    <col min="14591" max="14591" width="6" style="46" customWidth="1"/>
    <col min="14592" max="14592" width="10.88671875" style="46" customWidth="1"/>
    <col min="14593" max="14593" width="10.109375" style="46" customWidth="1"/>
    <col min="14594" max="14594" width="10.88671875" style="46" customWidth="1"/>
    <col min="14595" max="14595" width="2.44140625" style="46" customWidth="1"/>
    <col min="14596" max="14596" width="10.5546875" style="46" customWidth="1"/>
    <col min="14597" max="14597" width="11.44140625" style="46" customWidth="1"/>
    <col min="14598" max="14598" width="8.88671875" style="46" customWidth="1"/>
    <col min="14599" max="14599" width="2.5546875" style="46" customWidth="1"/>
    <col min="14600" max="14600" width="10.6640625" style="46" customWidth="1"/>
    <col min="14601" max="14601" width="10.44140625" style="46" customWidth="1"/>
    <col min="14602" max="14602" width="7.88671875" style="46" customWidth="1"/>
    <col min="14603" max="14603" width="2.109375" style="46" customWidth="1"/>
    <col min="14604" max="14604" width="11" style="46" customWidth="1"/>
    <col min="14605" max="14605" width="10.88671875" style="46" customWidth="1"/>
    <col min="14606" max="14606" width="8.109375" style="46" customWidth="1"/>
    <col min="14607" max="14844" width="9.109375" style="46"/>
    <col min="14845" max="14845" width="9.109375" style="46" customWidth="1"/>
    <col min="14846" max="14846" width="23.33203125" style="46" customWidth="1"/>
    <col min="14847" max="14847" width="6" style="46" customWidth="1"/>
    <col min="14848" max="14848" width="10.88671875" style="46" customWidth="1"/>
    <col min="14849" max="14849" width="10.109375" style="46" customWidth="1"/>
    <col min="14850" max="14850" width="10.88671875" style="46" customWidth="1"/>
    <col min="14851" max="14851" width="2.44140625" style="46" customWidth="1"/>
    <col min="14852" max="14852" width="10.5546875" style="46" customWidth="1"/>
    <col min="14853" max="14853" width="11.44140625" style="46" customWidth="1"/>
    <col min="14854" max="14854" width="8.88671875" style="46" customWidth="1"/>
    <col min="14855" max="14855" width="2.5546875" style="46" customWidth="1"/>
    <col min="14856" max="14856" width="10.6640625" style="46" customWidth="1"/>
    <col min="14857" max="14857" width="10.44140625" style="46" customWidth="1"/>
    <col min="14858" max="14858" width="7.88671875" style="46" customWidth="1"/>
    <col min="14859" max="14859" width="2.109375" style="46" customWidth="1"/>
    <col min="14860" max="14860" width="11" style="46" customWidth="1"/>
    <col min="14861" max="14861" width="10.88671875" style="46" customWidth="1"/>
    <col min="14862" max="14862" width="8.109375" style="46" customWidth="1"/>
    <col min="14863" max="15100" width="9.109375" style="46"/>
    <col min="15101" max="15101" width="9.109375" style="46" customWidth="1"/>
    <col min="15102" max="15102" width="23.33203125" style="46" customWidth="1"/>
    <col min="15103" max="15103" width="6" style="46" customWidth="1"/>
    <col min="15104" max="15104" width="10.88671875" style="46" customWidth="1"/>
    <col min="15105" max="15105" width="10.109375" style="46" customWidth="1"/>
    <col min="15106" max="15106" width="10.88671875" style="46" customWidth="1"/>
    <col min="15107" max="15107" width="2.44140625" style="46" customWidth="1"/>
    <col min="15108" max="15108" width="10.5546875" style="46" customWidth="1"/>
    <col min="15109" max="15109" width="11.44140625" style="46" customWidth="1"/>
    <col min="15110" max="15110" width="8.88671875" style="46" customWidth="1"/>
    <col min="15111" max="15111" width="2.5546875" style="46" customWidth="1"/>
    <col min="15112" max="15112" width="10.6640625" style="46" customWidth="1"/>
    <col min="15113" max="15113" width="10.44140625" style="46" customWidth="1"/>
    <col min="15114" max="15114" width="7.88671875" style="46" customWidth="1"/>
    <col min="15115" max="15115" width="2.109375" style="46" customWidth="1"/>
    <col min="15116" max="15116" width="11" style="46" customWidth="1"/>
    <col min="15117" max="15117" width="10.88671875" style="46" customWidth="1"/>
    <col min="15118" max="15118" width="8.109375" style="46" customWidth="1"/>
    <col min="15119" max="15356" width="9.109375" style="46"/>
    <col min="15357" max="15357" width="9.109375" style="46" customWidth="1"/>
    <col min="15358" max="15358" width="23.33203125" style="46" customWidth="1"/>
    <col min="15359" max="15359" width="6" style="46" customWidth="1"/>
    <col min="15360" max="15360" width="10.88671875" style="46" customWidth="1"/>
    <col min="15361" max="15361" width="10.109375" style="46" customWidth="1"/>
    <col min="15362" max="15362" width="10.88671875" style="46" customWidth="1"/>
    <col min="15363" max="15363" width="2.44140625" style="46" customWidth="1"/>
    <col min="15364" max="15364" width="10.5546875" style="46" customWidth="1"/>
    <col min="15365" max="15365" width="11.44140625" style="46" customWidth="1"/>
    <col min="15366" max="15366" width="8.88671875" style="46" customWidth="1"/>
    <col min="15367" max="15367" width="2.5546875" style="46" customWidth="1"/>
    <col min="15368" max="15368" width="10.6640625" style="46" customWidth="1"/>
    <col min="15369" max="15369" width="10.44140625" style="46" customWidth="1"/>
    <col min="15370" max="15370" width="7.88671875" style="46" customWidth="1"/>
    <col min="15371" max="15371" width="2.109375" style="46" customWidth="1"/>
    <col min="15372" max="15372" width="11" style="46" customWidth="1"/>
    <col min="15373" max="15373" width="10.88671875" style="46" customWidth="1"/>
    <col min="15374" max="15374" width="8.109375" style="46" customWidth="1"/>
    <col min="15375" max="15612" width="9.109375" style="46"/>
    <col min="15613" max="15613" width="9.109375" style="46" customWidth="1"/>
    <col min="15614" max="15614" width="23.33203125" style="46" customWidth="1"/>
    <col min="15615" max="15615" width="6" style="46" customWidth="1"/>
    <col min="15616" max="15616" width="10.88671875" style="46" customWidth="1"/>
    <col min="15617" max="15617" width="10.109375" style="46" customWidth="1"/>
    <col min="15618" max="15618" width="10.88671875" style="46" customWidth="1"/>
    <col min="15619" max="15619" width="2.44140625" style="46" customWidth="1"/>
    <col min="15620" max="15620" width="10.5546875" style="46" customWidth="1"/>
    <col min="15621" max="15621" width="11.44140625" style="46" customWidth="1"/>
    <col min="15622" max="15622" width="8.88671875" style="46" customWidth="1"/>
    <col min="15623" max="15623" width="2.5546875" style="46" customWidth="1"/>
    <col min="15624" max="15624" width="10.6640625" style="46" customWidth="1"/>
    <col min="15625" max="15625" width="10.44140625" style="46" customWidth="1"/>
    <col min="15626" max="15626" width="7.88671875" style="46" customWidth="1"/>
    <col min="15627" max="15627" width="2.109375" style="46" customWidth="1"/>
    <col min="15628" max="15628" width="11" style="46" customWidth="1"/>
    <col min="15629" max="15629" width="10.88671875" style="46" customWidth="1"/>
    <col min="15630" max="15630" width="8.109375" style="46" customWidth="1"/>
    <col min="15631" max="15868" width="9.109375" style="46"/>
    <col min="15869" max="15869" width="9.109375" style="46" customWidth="1"/>
    <col min="15870" max="15870" width="23.33203125" style="46" customWidth="1"/>
    <col min="15871" max="15871" width="6" style="46" customWidth="1"/>
    <col min="15872" max="15872" width="10.88671875" style="46" customWidth="1"/>
    <col min="15873" max="15873" width="10.109375" style="46" customWidth="1"/>
    <col min="15874" max="15874" width="10.88671875" style="46" customWidth="1"/>
    <col min="15875" max="15875" width="2.44140625" style="46" customWidth="1"/>
    <col min="15876" max="15876" width="10.5546875" style="46" customWidth="1"/>
    <col min="15877" max="15877" width="11.44140625" style="46" customWidth="1"/>
    <col min="15878" max="15878" width="8.88671875" style="46" customWidth="1"/>
    <col min="15879" max="15879" width="2.5546875" style="46" customWidth="1"/>
    <col min="15880" max="15880" width="10.6640625" style="46" customWidth="1"/>
    <col min="15881" max="15881" width="10.44140625" style="46" customWidth="1"/>
    <col min="15882" max="15882" width="7.88671875" style="46" customWidth="1"/>
    <col min="15883" max="15883" width="2.109375" style="46" customWidth="1"/>
    <col min="15884" max="15884" width="11" style="46" customWidth="1"/>
    <col min="15885" max="15885" width="10.88671875" style="46" customWidth="1"/>
    <col min="15886" max="15886" width="8.109375" style="46" customWidth="1"/>
    <col min="15887" max="16124" width="9.109375" style="46"/>
    <col min="16125" max="16125" width="9.109375" style="46" customWidth="1"/>
    <col min="16126" max="16126" width="23.33203125" style="46" customWidth="1"/>
    <col min="16127" max="16127" width="6" style="46" customWidth="1"/>
    <col min="16128" max="16128" width="10.88671875" style="46" customWidth="1"/>
    <col min="16129" max="16129" width="10.109375" style="46" customWidth="1"/>
    <col min="16130" max="16130" width="10.88671875" style="46" customWidth="1"/>
    <col min="16131" max="16131" width="2.44140625" style="46" customWidth="1"/>
    <col min="16132" max="16132" width="10.5546875" style="46" customWidth="1"/>
    <col min="16133" max="16133" width="11.44140625" style="46" customWidth="1"/>
    <col min="16134" max="16134" width="8.88671875" style="46" customWidth="1"/>
    <col min="16135" max="16135" width="2.5546875" style="46" customWidth="1"/>
    <col min="16136" max="16136" width="10.6640625" style="46" customWidth="1"/>
    <col min="16137" max="16137" width="10.44140625" style="46" customWidth="1"/>
    <col min="16138" max="16138" width="7.88671875" style="46" customWidth="1"/>
    <col min="16139" max="16139" width="2.109375" style="46" customWidth="1"/>
    <col min="16140" max="16140" width="11" style="46" customWidth="1"/>
    <col min="16141" max="16141" width="10.88671875" style="46" customWidth="1"/>
    <col min="16142" max="16142" width="8.109375" style="46" customWidth="1"/>
    <col min="16143" max="16384" width="9.109375" style="46"/>
  </cols>
  <sheetData>
    <row r="1" spans="1:251" s="6" customFormat="1" ht="25.05" customHeight="1" thickTop="1" x14ac:dyDescent="0.3">
      <c r="A1" s="1" t="s">
        <v>0</v>
      </c>
      <c r="B1" s="2"/>
      <c r="C1" s="2"/>
      <c r="D1" s="2"/>
      <c r="E1" s="2"/>
      <c r="F1" s="2"/>
      <c r="G1" s="2"/>
      <c r="H1" s="2"/>
      <c r="I1" s="2"/>
      <c r="J1" s="2"/>
      <c r="K1" s="2"/>
      <c r="L1" s="2"/>
      <c r="M1" s="2"/>
      <c r="N1" s="3" t="s">
        <v>1</v>
      </c>
      <c r="O1" s="4"/>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row>
    <row r="2" spans="1:251" s="6" customFormat="1" ht="25.05" customHeight="1" x14ac:dyDescent="0.3">
      <c r="A2" s="7" t="s">
        <v>44</v>
      </c>
      <c r="B2" s="8" t="s">
        <v>42</v>
      </c>
      <c r="C2" s="8"/>
      <c r="D2" s="8"/>
      <c r="E2" s="8"/>
      <c r="F2" s="8"/>
      <c r="G2" s="8"/>
      <c r="H2" s="8"/>
      <c r="I2" s="8"/>
      <c r="J2" s="8"/>
      <c r="K2" s="8"/>
      <c r="L2" s="8"/>
      <c r="M2" s="8"/>
      <c r="N2" s="4"/>
      <c r="O2" s="4"/>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row>
    <row r="3" spans="1:251" s="14" customFormat="1" ht="76.2" customHeight="1" x14ac:dyDescent="0.3">
      <c r="A3" s="9" t="s">
        <v>28</v>
      </c>
      <c r="B3" s="10" t="s">
        <v>29</v>
      </c>
      <c r="C3" s="11" t="s">
        <v>39</v>
      </c>
      <c r="D3" s="11" t="s">
        <v>38</v>
      </c>
      <c r="E3" s="12" t="s">
        <v>37</v>
      </c>
      <c r="F3" s="11" t="s">
        <v>45</v>
      </c>
      <c r="G3" s="11" t="s">
        <v>46</v>
      </c>
      <c r="H3" s="12" t="s">
        <v>30</v>
      </c>
      <c r="I3" s="11" t="s">
        <v>36</v>
      </c>
      <c r="J3" s="11" t="s">
        <v>31</v>
      </c>
      <c r="K3" s="12" t="s">
        <v>32</v>
      </c>
      <c r="L3" s="11" t="s">
        <v>33</v>
      </c>
      <c r="M3" s="11" t="s">
        <v>34</v>
      </c>
      <c r="N3" s="12" t="s">
        <v>35</v>
      </c>
      <c r="O3" s="13"/>
      <c r="P3" s="13"/>
    </row>
    <row r="4" spans="1:251" s="6" customFormat="1" ht="31.8" customHeight="1" x14ac:dyDescent="0.3">
      <c r="A4" s="15" t="s">
        <v>2</v>
      </c>
      <c r="B4" s="16" t="s">
        <v>14</v>
      </c>
      <c r="C4" s="17">
        <v>43009</v>
      </c>
      <c r="D4" s="17">
        <v>1391</v>
      </c>
      <c r="E4" s="18">
        <v>3.2342067939268526E-2</v>
      </c>
      <c r="F4" s="17">
        <v>37367</v>
      </c>
      <c r="G4" s="17">
        <v>3864</v>
      </c>
      <c r="H4" s="18">
        <v>0.10340674927074692</v>
      </c>
      <c r="I4" s="17">
        <v>4396</v>
      </c>
      <c r="J4" s="17">
        <v>983</v>
      </c>
      <c r="K4" s="18">
        <v>0.22361237488626023</v>
      </c>
      <c r="L4" s="17">
        <v>536</v>
      </c>
      <c r="M4" s="17">
        <v>16</v>
      </c>
      <c r="N4" s="18">
        <v>2.9850746268656716E-2</v>
      </c>
      <c r="O4" s="16"/>
    </row>
    <row r="5" spans="1:251" s="6" customFormat="1" ht="25.05" customHeight="1" x14ac:dyDescent="0.3">
      <c r="A5" s="19"/>
      <c r="B5" s="16" t="s">
        <v>15</v>
      </c>
      <c r="C5" s="20">
        <v>13126</v>
      </c>
      <c r="D5" s="20">
        <v>460</v>
      </c>
      <c r="E5" s="18">
        <v>3.504494895627E-2</v>
      </c>
      <c r="F5" s="20">
        <v>16422</v>
      </c>
      <c r="G5" s="20">
        <v>1420</v>
      </c>
      <c r="H5" s="18">
        <v>8.6469370356838382E-2</v>
      </c>
      <c r="I5" s="20">
        <v>8944</v>
      </c>
      <c r="J5" s="20">
        <v>1211</v>
      </c>
      <c r="K5" s="18">
        <v>0.13539803220035779</v>
      </c>
      <c r="L5" s="20">
        <v>469</v>
      </c>
      <c r="M5" s="20">
        <v>9</v>
      </c>
      <c r="N5" s="18">
        <v>1.9189765458422176E-2</v>
      </c>
      <c r="O5" s="16"/>
    </row>
    <row r="6" spans="1:251" s="6" customFormat="1" ht="25.05" customHeight="1" x14ac:dyDescent="0.3">
      <c r="A6" s="19"/>
      <c r="B6" s="13" t="s">
        <v>3</v>
      </c>
      <c r="C6" s="21">
        <f>SUM(C4:C5)</f>
        <v>56135</v>
      </c>
      <c r="D6" s="21">
        <f>SUM(D4:D5)</f>
        <v>1851</v>
      </c>
      <c r="E6" s="22">
        <f>D6/C6</f>
        <v>3.29740803420326E-2</v>
      </c>
      <c r="F6" s="21">
        <f>SUM(F4:F5)</f>
        <v>53789</v>
      </c>
      <c r="G6" s="21">
        <f>SUM(G4:G5)</f>
        <v>5284</v>
      </c>
      <c r="H6" s="22">
        <f>G6/F6</f>
        <v>9.8235698748814812E-2</v>
      </c>
      <c r="I6" s="21">
        <f>SUM(I4:I5)</f>
        <v>13340</v>
      </c>
      <c r="J6" s="21">
        <f>SUM(J4:J5)</f>
        <v>2194</v>
      </c>
      <c r="K6" s="22">
        <f>J6/I6</f>
        <v>0.16446776611694153</v>
      </c>
      <c r="L6" s="21">
        <f>SUM(L4:L5)</f>
        <v>1005</v>
      </c>
      <c r="M6" s="21">
        <f>SUM(M4:M5)</f>
        <v>25</v>
      </c>
      <c r="N6" s="22">
        <f>M6/L6</f>
        <v>2.4875621890547265E-2</v>
      </c>
      <c r="O6" s="16"/>
    </row>
    <row r="7" spans="1:251" s="6" customFormat="1" ht="25.05" customHeight="1" x14ac:dyDescent="0.25">
      <c r="A7" s="19"/>
      <c r="B7" s="16" t="s">
        <v>16</v>
      </c>
      <c r="C7" s="23">
        <v>25181</v>
      </c>
      <c r="D7" s="23">
        <v>953</v>
      </c>
      <c r="E7" s="18">
        <v>3.7845994996227317E-2</v>
      </c>
      <c r="F7" s="23">
        <v>23803</v>
      </c>
      <c r="G7" s="23">
        <v>2700</v>
      </c>
      <c r="H7" s="18">
        <v>0.11343108011595177</v>
      </c>
      <c r="I7" s="23">
        <v>3760</v>
      </c>
      <c r="J7" s="23">
        <v>707</v>
      </c>
      <c r="K7" s="18">
        <v>0.18803191489361701</v>
      </c>
      <c r="L7" s="23">
        <v>383</v>
      </c>
      <c r="M7" s="23">
        <v>13</v>
      </c>
      <c r="N7" s="18">
        <v>3.3942558746736295E-2</v>
      </c>
      <c r="O7" s="16" t="s">
        <v>1</v>
      </c>
      <c r="P7" s="24"/>
      <c r="Q7" s="24"/>
      <c r="R7" s="24"/>
      <c r="S7" s="24"/>
    </row>
    <row r="8" spans="1:251" s="6" customFormat="1" ht="25.05" customHeight="1" x14ac:dyDescent="0.25">
      <c r="A8" s="19"/>
      <c r="B8" s="16" t="s">
        <v>17</v>
      </c>
      <c r="C8" s="23">
        <v>30954</v>
      </c>
      <c r="D8" s="23">
        <v>898</v>
      </c>
      <c r="E8" s="18">
        <v>2.9010790204820055E-2</v>
      </c>
      <c r="F8" s="23">
        <v>29986</v>
      </c>
      <c r="G8" s="23">
        <v>2584</v>
      </c>
      <c r="H8" s="18">
        <v>8.6173547655572599E-2</v>
      </c>
      <c r="I8" s="23">
        <v>9580</v>
      </c>
      <c r="J8" s="23">
        <v>1487</v>
      </c>
      <c r="K8" s="18">
        <v>0.15521920668058456</v>
      </c>
      <c r="L8" s="23">
        <v>622</v>
      </c>
      <c r="M8" s="23">
        <v>12</v>
      </c>
      <c r="N8" s="18">
        <v>1.9292604501607719E-2</v>
      </c>
      <c r="O8" s="16" t="s">
        <v>1</v>
      </c>
      <c r="P8" s="24"/>
      <c r="Q8" s="24"/>
      <c r="R8" s="24"/>
      <c r="S8" s="24"/>
    </row>
    <row r="9" spans="1:251" s="6" customFormat="1" ht="25.05" customHeight="1" x14ac:dyDescent="0.3">
      <c r="A9" s="19"/>
      <c r="B9" s="13" t="s">
        <v>3</v>
      </c>
      <c r="C9" s="21">
        <f>SUM(C7:C8)</f>
        <v>56135</v>
      </c>
      <c r="D9" s="21">
        <f>SUM(D7:D8)</f>
        <v>1851</v>
      </c>
      <c r="E9" s="22">
        <f>D9/C9</f>
        <v>3.29740803420326E-2</v>
      </c>
      <c r="F9" s="21">
        <f>SUM(F7:F8)</f>
        <v>53789</v>
      </c>
      <c r="G9" s="21"/>
      <c r="H9" s="22">
        <f>G9/F9</f>
        <v>0</v>
      </c>
      <c r="I9" s="21">
        <f>SUM(I7:I8)</f>
        <v>13340</v>
      </c>
      <c r="J9" s="21">
        <f>SUM(J7:J8)</f>
        <v>2194</v>
      </c>
      <c r="K9" s="22">
        <f>J9/I9</f>
        <v>0.16446776611694153</v>
      </c>
      <c r="L9" s="21">
        <f>SUM(L7:L8)</f>
        <v>1005</v>
      </c>
      <c r="M9" s="21">
        <f>SUM(M7:M8)</f>
        <v>25</v>
      </c>
      <c r="N9" s="22">
        <f>M9/L9</f>
        <v>2.4875621890547265E-2</v>
      </c>
      <c r="O9" s="16"/>
      <c r="P9" s="24"/>
      <c r="Q9" s="24"/>
      <c r="R9" s="24"/>
      <c r="S9" s="24"/>
    </row>
    <row r="10" spans="1:251" s="6" customFormat="1" ht="25.05" customHeight="1" x14ac:dyDescent="0.25">
      <c r="A10" s="25" t="s">
        <v>18</v>
      </c>
      <c r="B10" s="16" t="s">
        <v>19</v>
      </c>
      <c r="C10" s="23">
        <v>53192</v>
      </c>
      <c r="D10" s="23">
        <v>1581</v>
      </c>
      <c r="E10" s="18">
        <v>2.9722514663859226E-2</v>
      </c>
      <c r="F10" s="23">
        <v>44824</v>
      </c>
      <c r="G10" s="23">
        <v>3455</v>
      </c>
      <c r="H10" s="18">
        <v>7.7079243262537928E-2</v>
      </c>
      <c r="I10" s="23">
        <v>10131</v>
      </c>
      <c r="J10" s="23">
        <v>826</v>
      </c>
      <c r="K10" s="18">
        <v>8.1531931694798138E-2</v>
      </c>
      <c r="L10" s="23">
        <v>934</v>
      </c>
      <c r="M10" s="23">
        <v>19</v>
      </c>
      <c r="N10" s="18">
        <v>2.0342612419700215E-2</v>
      </c>
      <c r="O10" s="16" t="s">
        <v>1</v>
      </c>
      <c r="P10" s="24"/>
      <c r="Q10" s="24"/>
      <c r="R10" s="24"/>
      <c r="S10" s="24"/>
    </row>
    <row r="11" spans="1:251" s="6" customFormat="1" ht="25.05" customHeight="1" x14ac:dyDescent="0.25">
      <c r="A11" s="19"/>
      <c r="B11" s="16" t="s">
        <v>20</v>
      </c>
      <c r="C11" s="23">
        <v>2943</v>
      </c>
      <c r="D11" s="23">
        <v>270</v>
      </c>
      <c r="E11" s="18">
        <v>9.1743119266055051E-2</v>
      </c>
      <c r="F11" s="23">
        <v>8965</v>
      </c>
      <c r="G11" s="23">
        <v>1829</v>
      </c>
      <c r="H11" s="18">
        <v>0.20401561628555492</v>
      </c>
      <c r="I11" s="23">
        <v>3209</v>
      </c>
      <c r="J11" s="23">
        <v>1368</v>
      </c>
      <c r="K11" s="18">
        <v>0.42630102835774386</v>
      </c>
      <c r="L11" s="23">
        <v>71</v>
      </c>
      <c r="M11" s="23">
        <v>6</v>
      </c>
      <c r="N11" s="18">
        <v>8.4507042253521125E-2</v>
      </c>
      <c r="O11" s="16" t="s">
        <v>1</v>
      </c>
      <c r="P11" s="24"/>
      <c r="Q11" s="24"/>
      <c r="R11" s="24"/>
      <c r="S11" s="24"/>
    </row>
    <row r="12" spans="1:251" s="6" customFormat="1" ht="25.05" customHeight="1" x14ac:dyDescent="0.3">
      <c r="A12" s="19"/>
      <c r="B12" s="13" t="s">
        <v>3</v>
      </c>
      <c r="C12" s="21">
        <f>SUM(C10:C11)</f>
        <v>56135</v>
      </c>
      <c r="D12" s="21">
        <f>SUM(D10:D11)</f>
        <v>1851</v>
      </c>
      <c r="E12" s="22">
        <f>D12/C12</f>
        <v>3.29740803420326E-2</v>
      </c>
      <c r="F12" s="21">
        <f>SUM(F10:F11)</f>
        <v>53789</v>
      </c>
      <c r="G12" s="21">
        <f>SUM(G10:G11)</f>
        <v>5284</v>
      </c>
      <c r="H12" s="22">
        <f>G12/F12</f>
        <v>9.8235698748814812E-2</v>
      </c>
      <c r="I12" s="21">
        <f>SUM(I10:I11)</f>
        <v>13340</v>
      </c>
      <c r="J12" s="21">
        <f>SUM(J10:J11)</f>
        <v>2194</v>
      </c>
      <c r="K12" s="22">
        <f>J12/I12</f>
        <v>0.16446776611694153</v>
      </c>
      <c r="L12" s="21">
        <f>SUM(L10:L11)</f>
        <v>1005</v>
      </c>
      <c r="M12" s="21">
        <f>SUM(M10:M11)</f>
        <v>25</v>
      </c>
      <c r="N12" s="22">
        <f>M12/L12</f>
        <v>2.4875621890547265E-2</v>
      </c>
      <c r="O12" s="16"/>
      <c r="P12" s="24"/>
      <c r="Q12" s="24"/>
      <c r="R12" s="24"/>
      <c r="S12" s="24"/>
    </row>
    <row r="13" spans="1:251" s="6" customFormat="1" ht="25.05" customHeight="1" x14ac:dyDescent="0.3">
      <c r="A13" s="25" t="s">
        <v>40</v>
      </c>
      <c r="B13" s="16"/>
      <c r="C13" s="20"/>
      <c r="D13" s="20"/>
      <c r="E13" s="18"/>
      <c r="F13" s="20"/>
      <c r="G13" s="20"/>
      <c r="H13" s="18"/>
      <c r="I13" s="20"/>
      <c r="J13" s="20"/>
      <c r="K13" s="18"/>
      <c r="L13" s="20"/>
      <c r="M13" s="20"/>
      <c r="N13" s="18"/>
      <c r="O13" s="16"/>
    </row>
    <row r="14" spans="1:251" s="6" customFormat="1" ht="25.05" customHeight="1" x14ac:dyDescent="0.25">
      <c r="A14" s="19"/>
      <c r="B14" s="16" t="s">
        <v>21</v>
      </c>
      <c r="C14" s="23">
        <v>5222</v>
      </c>
      <c r="D14" s="23">
        <v>307</v>
      </c>
      <c r="E14" s="18">
        <v>5.8789735733435468E-2</v>
      </c>
      <c r="F14" s="23">
        <v>5788</v>
      </c>
      <c r="G14" s="23">
        <v>675</v>
      </c>
      <c r="H14" s="18">
        <v>0.11662059433310297</v>
      </c>
      <c r="I14" s="23">
        <v>1778</v>
      </c>
      <c r="J14" s="23">
        <v>194</v>
      </c>
      <c r="K14" s="18">
        <v>0.10911136107986502</v>
      </c>
      <c r="L14" s="23">
        <v>88</v>
      </c>
      <c r="M14" s="23">
        <v>3</v>
      </c>
      <c r="N14" s="18">
        <v>3.4090909090909088E-2</v>
      </c>
      <c r="O14" s="16" t="s">
        <v>1</v>
      </c>
      <c r="P14" s="24"/>
      <c r="Q14" s="24"/>
      <c r="R14" s="24"/>
      <c r="S14" s="24"/>
    </row>
    <row r="15" spans="1:251" s="6" customFormat="1" ht="25.05" customHeight="1" x14ac:dyDescent="0.25">
      <c r="A15" s="19"/>
      <c r="B15" s="16" t="s">
        <v>22</v>
      </c>
      <c r="C15" s="23">
        <v>4407</v>
      </c>
      <c r="D15" s="23">
        <v>35</v>
      </c>
      <c r="E15" s="18">
        <v>7.9419105967778528E-3</v>
      </c>
      <c r="F15" s="23">
        <v>4318</v>
      </c>
      <c r="G15" s="23">
        <v>118</v>
      </c>
      <c r="H15" s="18">
        <v>2.7327466419638721E-2</v>
      </c>
      <c r="I15" s="23">
        <v>1837</v>
      </c>
      <c r="J15" s="23">
        <v>23</v>
      </c>
      <c r="K15" s="18">
        <v>1.2520413718018509E-2</v>
      </c>
      <c r="L15" s="23">
        <v>124</v>
      </c>
      <c r="M15" s="23">
        <v>0</v>
      </c>
      <c r="N15" s="18">
        <v>0</v>
      </c>
      <c r="O15" s="16"/>
      <c r="P15" s="24"/>
      <c r="Q15" s="24"/>
      <c r="R15" s="24"/>
      <c r="S15" s="24"/>
    </row>
    <row r="16" spans="1:251" s="6" customFormat="1" ht="25.05" customHeight="1" x14ac:dyDescent="0.25">
      <c r="A16" s="19"/>
      <c r="B16" s="16" t="s">
        <v>23</v>
      </c>
      <c r="C16" s="23">
        <v>3225</v>
      </c>
      <c r="D16" s="23">
        <v>1</v>
      </c>
      <c r="E16" s="18">
        <v>3.1007751937984498E-4</v>
      </c>
      <c r="F16" s="23">
        <v>3701</v>
      </c>
      <c r="G16" s="23">
        <v>2</v>
      </c>
      <c r="H16" s="18">
        <v>5.4039448797622261E-4</v>
      </c>
      <c r="I16" s="23">
        <v>1541</v>
      </c>
      <c r="J16" s="23">
        <v>1</v>
      </c>
      <c r="K16" s="18">
        <v>6.4892926670992858E-4</v>
      </c>
      <c r="L16" s="23">
        <v>51</v>
      </c>
      <c r="M16" s="23">
        <v>0</v>
      </c>
      <c r="N16" s="18">
        <v>0</v>
      </c>
      <c r="O16" s="16"/>
      <c r="P16" s="24"/>
      <c r="Q16" s="24"/>
      <c r="R16" s="24"/>
      <c r="S16" s="24"/>
    </row>
    <row r="17" spans="1:19" s="6" customFormat="1" ht="25.05" customHeight="1" x14ac:dyDescent="0.25">
      <c r="A17" s="19"/>
      <c r="B17" s="16" t="s">
        <v>24</v>
      </c>
      <c r="C17" s="26">
        <v>3756</v>
      </c>
      <c r="D17" s="23">
        <v>0</v>
      </c>
      <c r="E17" s="18">
        <v>0</v>
      </c>
      <c r="F17" s="23">
        <v>4052</v>
      </c>
      <c r="G17" s="23">
        <v>0</v>
      </c>
      <c r="H17" s="18">
        <v>0</v>
      </c>
      <c r="I17" s="23">
        <v>493</v>
      </c>
      <c r="J17" s="23">
        <v>0</v>
      </c>
      <c r="K17" s="18">
        <v>0</v>
      </c>
      <c r="L17" s="23">
        <v>90</v>
      </c>
      <c r="M17" s="23">
        <v>0</v>
      </c>
      <c r="N17" s="18">
        <v>0</v>
      </c>
      <c r="O17" s="16"/>
      <c r="P17" s="24"/>
      <c r="Q17" s="24"/>
      <c r="R17" s="24"/>
      <c r="S17" s="24"/>
    </row>
    <row r="18" spans="1:19" s="6" customFormat="1" ht="25.05" customHeight="1" x14ac:dyDescent="0.25">
      <c r="A18" s="19"/>
      <c r="B18" s="16" t="s">
        <v>25</v>
      </c>
      <c r="C18" s="20">
        <v>399</v>
      </c>
      <c r="D18" s="20">
        <v>0</v>
      </c>
      <c r="E18" s="18">
        <v>0</v>
      </c>
      <c r="F18" s="23">
        <v>597</v>
      </c>
      <c r="G18" s="23">
        <v>0</v>
      </c>
      <c r="H18" s="18">
        <v>0</v>
      </c>
      <c r="I18" s="23">
        <v>53</v>
      </c>
      <c r="J18" s="23">
        <v>0</v>
      </c>
      <c r="K18" s="18">
        <v>0</v>
      </c>
      <c r="L18" s="23">
        <v>6</v>
      </c>
      <c r="M18" s="23">
        <v>0</v>
      </c>
      <c r="N18" s="18">
        <v>0</v>
      </c>
      <c r="O18" s="16"/>
      <c r="P18" s="24"/>
      <c r="Q18" s="24"/>
      <c r="R18" s="24"/>
      <c r="S18" s="24"/>
    </row>
    <row r="19" spans="1:19" s="6" customFormat="1" ht="25.05" customHeight="1" x14ac:dyDescent="0.25">
      <c r="A19" s="19"/>
      <c r="B19" s="16" t="s">
        <v>27</v>
      </c>
      <c r="C19" s="20">
        <v>4</v>
      </c>
      <c r="D19" s="20">
        <v>0</v>
      </c>
      <c r="E19" s="18">
        <v>0</v>
      </c>
      <c r="F19" s="23">
        <v>2</v>
      </c>
      <c r="G19" s="23">
        <v>0</v>
      </c>
      <c r="H19" s="18">
        <v>0</v>
      </c>
      <c r="I19" s="23">
        <v>0</v>
      </c>
      <c r="J19" s="23">
        <v>0</v>
      </c>
      <c r="K19" s="18">
        <v>0</v>
      </c>
      <c r="L19" s="23">
        <v>0</v>
      </c>
      <c r="M19" s="23">
        <v>0</v>
      </c>
      <c r="N19" s="18">
        <v>0</v>
      </c>
      <c r="O19" s="16"/>
      <c r="P19" s="24"/>
      <c r="Q19" s="24"/>
      <c r="R19" s="24"/>
      <c r="S19" s="24"/>
    </row>
    <row r="20" spans="1:19" s="6" customFormat="1" ht="25.05" customHeight="1" x14ac:dyDescent="0.3">
      <c r="A20" s="19"/>
      <c r="B20" s="16" t="s">
        <v>41</v>
      </c>
      <c r="C20" s="27">
        <v>17013</v>
      </c>
      <c r="D20" s="27">
        <v>343</v>
      </c>
      <c r="E20" s="28">
        <v>2.0161053312173043E-2</v>
      </c>
      <c r="F20" s="27">
        <v>18458</v>
      </c>
      <c r="G20" s="27">
        <v>795</v>
      </c>
      <c r="H20" s="28">
        <v>4.3070755228085386E-2</v>
      </c>
      <c r="I20" s="27">
        <v>5702</v>
      </c>
      <c r="J20" s="27">
        <v>218</v>
      </c>
      <c r="K20" s="28">
        <v>3.8232199228340931E-2</v>
      </c>
      <c r="L20" s="27">
        <v>359</v>
      </c>
      <c r="M20" s="27">
        <v>3</v>
      </c>
      <c r="N20" s="28">
        <f>M20/L20</f>
        <v>8.356545961002786E-3</v>
      </c>
      <c r="O20" s="16" t="s">
        <v>1</v>
      </c>
      <c r="P20" s="24"/>
      <c r="Q20" s="24"/>
      <c r="R20" s="24"/>
      <c r="S20" s="29"/>
    </row>
    <row r="21" spans="1:19" s="6" customFormat="1" ht="25.05" customHeight="1" x14ac:dyDescent="0.3">
      <c r="A21" s="19"/>
      <c r="B21" s="16" t="s">
        <v>26</v>
      </c>
      <c r="C21" s="30">
        <v>0.30307294914046495</v>
      </c>
      <c r="D21" s="31"/>
      <c r="E21" s="13"/>
      <c r="F21" s="30">
        <v>0.34315566379743068</v>
      </c>
      <c r="G21" s="31"/>
      <c r="H21" s="32"/>
      <c r="I21" s="30">
        <v>0.42743628185907045</v>
      </c>
      <c r="J21" s="31"/>
      <c r="K21" s="32"/>
      <c r="L21" s="30">
        <v>0.35721393034825871</v>
      </c>
      <c r="M21" s="33"/>
      <c r="N21" s="34"/>
      <c r="O21" s="16"/>
      <c r="P21" s="6" t="s">
        <v>4</v>
      </c>
    </row>
    <row r="22" spans="1:19" s="6" customFormat="1" ht="25.05" customHeight="1" x14ac:dyDescent="0.3">
      <c r="A22" s="25" t="s">
        <v>5</v>
      </c>
      <c r="B22" s="16"/>
      <c r="C22" s="33"/>
      <c r="D22" s="33"/>
      <c r="E22" s="16"/>
      <c r="F22" s="16"/>
      <c r="G22" s="33"/>
      <c r="H22" s="4"/>
      <c r="I22" s="16"/>
      <c r="J22" s="33"/>
      <c r="K22" s="4"/>
      <c r="L22" s="33"/>
      <c r="M22" s="33"/>
      <c r="N22" s="4"/>
      <c r="O22" s="16"/>
    </row>
    <row r="23" spans="1:19" s="6" customFormat="1" ht="25.05" customHeight="1" x14ac:dyDescent="0.3">
      <c r="A23" s="35" t="s">
        <v>6</v>
      </c>
      <c r="B23" s="36"/>
      <c r="C23" s="36"/>
      <c r="D23" s="36"/>
      <c r="E23" s="36"/>
      <c r="F23" s="36"/>
      <c r="G23" s="36"/>
      <c r="H23" s="36"/>
      <c r="I23" s="36"/>
      <c r="J23" s="36"/>
      <c r="K23" s="36"/>
      <c r="L23" s="37"/>
      <c r="M23" s="37"/>
      <c r="N23" s="37"/>
      <c r="O23" s="16"/>
    </row>
    <row r="24" spans="1:19" s="6" customFormat="1" ht="25.05" customHeight="1" x14ac:dyDescent="0.3">
      <c r="A24" s="35" t="s">
        <v>7</v>
      </c>
      <c r="B24" s="36"/>
      <c r="C24" s="36"/>
      <c r="D24" s="36"/>
      <c r="E24" s="36"/>
      <c r="F24" s="36"/>
      <c r="G24" s="36"/>
      <c r="H24" s="36"/>
      <c r="I24" s="36"/>
      <c r="J24" s="36"/>
      <c r="K24" s="36"/>
      <c r="L24" s="37"/>
      <c r="M24" s="33"/>
      <c r="N24" s="4"/>
      <c r="O24" s="16"/>
    </row>
    <row r="25" spans="1:19" s="6" customFormat="1" ht="25.05" customHeight="1" x14ac:dyDescent="0.3">
      <c r="A25" s="35" t="s">
        <v>8</v>
      </c>
      <c r="B25" s="36"/>
      <c r="C25" s="36"/>
      <c r="D25" s="36"/>
      <c r="E25" s="36"/>
      <c r="F25" s="36"/>
      <c r="G25" s="36"/>
      <c r="H25" s="36"/>
      <c r="I25" s="36"/>
      <c r="J25" s="36"/>
      <c r="K25" s="36"/>
      <c r="L25" s="33"/>
      <c r="M25" s="33"/>
      <c r="N25" s="4"/>
      <c r="O25" s="16"/>
    </row>
    <row r="26" spans="1:19" s="38" customFormat="1" ht="25.05" customHeight="1" x14ac:dyDescent="0.3">
      <c r="A26" s="35" t="s">
        <v>9</v>
      </c>
      <c r="B26" s="36"/>
      <c r="C26" s="36"/>
      <c r="D26" s="36"/>
      <c r="E26" s="36"/>
      <c r="F26" s="36"/>
      <c r="G26" s="36"/>
      <c r="H26" s="36"/>
      <c r="I26" s="36"/>
      <c r="J26" s="36"/>
      <c r="K26" s="36"/>
    </row>
    <row r="27" spans="1:19" s="6" customFormat="1" ht="25.05" customHeight="1" x14ac:dyDescent="0.3">
      <c r="A27" s="35" t="s">
        <v>13</v>
      </c>
      <c r="B27" s="36"/>
      <c r="C27" s="36"/>
      <c r="D27" s="36"/>
      <c r="E27" s="36"/>
      <c r="F27" s="36"/>
      <c r="G27" s="36"/>
      <c r="H27" s="36"/>
      <c r="I27" s="36"/>
      <c r="J27" s="36"/>
      <c r="K27" s="36"/>
      <c r="L27" s="33"/>
      <c r="M27" s="33"/>
      <c r="N27" s="4"/>
      <c r="O27" s="16"/>
    </row>
    <row r="28" spans="1:19" s="6" customFormat="1" ht="25.05" customHeight="1" x14ac:dyDescent="0.3">
      <c r="A28" s="35" t="s">
        <v>10</v>
      </c>
      <c r="B28" s="36"/>
      <c r="C28" s="36"/>
      <c r="D28" s="36"/>
      <c r="E28" s="36"/>
      <c r="F28" s="36"/>
      <c r="G28" s="36"/>
      <c r="H28" s="36"/>
      <c r="I28" s="36"/>
      <c r="J28" s="36"/>
      <c r="K28" s="36"/>
      <c r="L28" s="36"/>
      <c r="M28" s="36"/>
      <c r="N28" s="4"/>
      <c r="O28" s="16"/>
    </row>
    <row r="29" spans="1:19" s="6" customFormat="1" ht="25.05" customHeight="1" x14ac:dyDescent="0.3">
      <c r="A29" s="39" t="s">
        <v>11</v>
      </c>
      <c r="B29" s="40"/>
      <c r="C29" s="40"/>
      <c r="D29" s="40"/>
      <c r="E29" s="40"/>
      <c r="F29" s="40"/>
      <c r="G29" s="40"/>
      <c r="H29" s="40"/>
      <c r="I29" s="40"/>
      <c r="J29" s="40"/>
      <c r="K29" s="40"/>
      <c r="L29" s="37"/>
      <c r="M29" s="37"/>
      <c r="N29" s="4"/>
    </row>
    <row r="30" spans="1:19" s="5" customFormat="1" ht="25.05" customHeight="1" x14ac:dyDescent="0.3">
      <c r="A30" s="39" t="s">
        <v>12</v>
      </c>
      <c r="B30" s="4"/>
      <c r="C30" s="34"/>
      <c r="D30" s="34"/>
      <c r="E30" s="41"/>
      <c r="F30" s="34"/>
      <c r="G30" s="34"/>
      <c r="H30" s="4"/>
      <c r="I30" s="34"/>
      <c r="J30" s="34"/>
      <c r="K30" s="4"/>
      <c r="L30" s="34"/>
      <c r="M30" s="34"/>
      <c r="N30" s="4"/>
    </row>
    <row r="31" spans="1:19" s="6" customFormat="1" ht="25.05" customHeight="1" x14ac:dyDescent="0.3">
      <c r="A31" s="35" t="s">
        <v>43</v>
      </c>
      <c r="B31" s="16"/>
      <c r="C31" s="33"/>
      <c r="D31" s="33"/>
      <c r="E31" s="41"/>
      <c r="F31" s="33"/>
      <c r="G31" s="33"/>
      <c r="H31" s="4"/>
      <c r="I31" s="33"/>
      <c r="J31" s="33"/>
      <c r="K31" s="4"/>
      <c r="L31" s="33"/>
      <c r="M31" s="33"/>
      <c r="N31" s="4"/>
    </row>
    <row r="32" spans="1:19" s="6" customFormat="1" ht="25.05" customHeight="1" x14ac:dyDescent="0.3">
      <c r="A32" s="19"/>
      <c r="B32" s="16"/>
      <c r="C32" s="33"/>
      <c r="D32" s="33"/>
      <c r="E32" s="41"/>
      <c r="F32" s="33"/>
      <c r="G32" s="33"/>
      <c r="H32" s="4"/>
      <c r="I32" s="33"/>
      <c r="J32" s="33"/>
      <c r="K32" s="4"/>
      <c r="L32" s="33"/>
      <c r="M32" s="33"/>
      <c r="N32" s="4"/>
    </row>
    <row r="33" spans="1:14" s="6" customFormat="1" ht="25.05" customHeight="1" x14ac:dyDescent="0.3">
      <c r="A33" s="19"/>
      <c r="B33" s="16"/>
      <c r="C33" s="33"/>
      <c r="D33" s="33"/>
      <c r="E33" s="41"/>
      <c r="F33" s="33"/>
      <c r="G33" s="33"/>
      <c r="H33" s="4"/>
      <c r="I33" s="33"/>
      <c r="J33" s="33"/>
      <c r="K33" s="4"/>
      <c r="L33" s="33"/>
      <c r="M33" s="33"/>
      <c r="N33" s="4"/>
    </row>
    <row r="34" spans="1:14" s="6" customFormat="1" ht="25.05" customHeight="1" x14ac:dyDescent="0.3">
      <c r="A34" s="19"/>
      <c r="B34" s="16"/>
      <c r="C34" s="33"/>
      <c r="D34" s="33"/>
      <c r="E34" s="41"/>
      <c r="F34" s="33"/>
      <c r="G34" s="33"/>
      <c r="H34" s="4"/>
      <c r="I34" s="33"/>
      <c r="J34" s="33"/>
      <c r="K34" s="4"/>
      <c r="L34" s="33"/>
      <c r="M34" s="33"/>
      <c r="N34" s="4"/>
    </row>
    <row r="35" spans="1:14" s="6" customFormat="1" ht="25.05" customHeight="1" x14ac:dyDescent="0.3">
      <c r="A35" s="19"/>
      <c r="B35" s="16"/>
      <c r="C35" s="33"/>
      <c r="D35" s="33"/>
      <c r="E35" s="41"/>
      <c r="F35" s="33"/>
      <c r="G35" s="33"/>
      <c r="H35" s="4"/>
      <c r="I35" s="33"/>
      <c r="J35" s="33"/>
      <c r="K35" s="4"/>
      <c r="L35" s="33"/>
      <c r="M35" s="33"/>
      <c r="N35" s="4"/>
    </row>
    <row r="36" spans="1:14" s="6" customFormat="1" ht="25.05" customHeight="1" x14ac:dyDescent="0.3">
      <c r="A36" s="19"/>
      <c r="B36" s="16"/>
      <c r="C36" s="33"/>
      <c r="D36" s="33"/>
      <c r="E36" s="41"/>
      <c r="F36" s="33"/>
      <c r="G36" s="33"/>
      <c r="H36" s="4"/>
      <c r="I36" s="33"/>
      <c r="J36" s="33"/>
      <c r="K36" s="4"/>
      <c r="L36" s="33"/>
      <c r="M36" s="33"/>
      <c r="N36" s="4"/>
    </row>
    <row r="37" spans="1:14" s="6" customFormat="1" ht="25.05" customHeight="1" x14ac:dyDescent="0.3">
      <c r="A37" s="19"/>
      <c r="B37" s="16"/>
      <c r="C37" s="33"/>
      <c r="D37" s="33"/>
      <c r="E37" s="41"/>
      <c r="F37" s="33"/>
      <c r="G37" s="33"/>
      <c r="H37" s="4"/>
      <c r="I37" s="33"/>
      <c r="J37" s="33"/>
      <c r="K37" s="4"/>
      <c r="L37" s="33"/>
      <c r="M37" s="33"/>
      <c r="N37" s="4"/>
    </row>
    <row r="38" spans="1:14" s="6" customFormat="1" ht="25.05" customHeight="1" x14ac:dyDescent="0.3">
      <c r="A38" s="19"/>
      <c r="B38" s="16"/>
      <c r="C38" s="33"/>
      <c r="D38" s="33"/>
      <c r="E38" s="41"/>
      <c r="F38" s="33"/>
      <c r="G38" s="33"/>
      <c r="H38" s="4"/>
      <c r="I38" s="33"/>
      <c r="J38" s="33"/>
      <c r="K38" s="4"/>
      <c r="L38" s="33"/>
      <c r="M38" s="33"/>
      <c r="N38" s="4"/>
    </row>
    <row r="39" spans="1:14" s="6" customFormat="1" ht="25.05" customHeight="1" x14ac:dyDescent="0.3">
      <c r="A39" s="19"/>
      <c r="B39" s="16"/>
      <c r="C39" s="33"/>
      <c r="D39" s="33"/>
      <c r="E39" s="41"/>
      <c r="F39" s="33"/>
      <c r="G39" s="33"/>
      <c r="H39" s="4"/>
      <c r="I39" s="33"/>
      <c r="J39" s="33"/>
      <c r="K39" s="4"/>
      <c r="L39" s="33"/>
      <c r="M39" s="33"/>
      <c r="N39" s="4"/>
    </row>
    <row r="40" spans="1:14" s="6" customFormat="1" ht="25.05" customHeight="1" x14ac:dyDescent="0.3">
      <c r="A40" s="19"/>
      <c r="B40" s="16"/>
      <c r="C40" s="33"/>
      <c r="D40" s="33"/>
      <c r="E40" s="41"/>
      <c r="F40" s="33"/>
      <c r="G40" s="33"/>
      <c r="H40" s="4"/>
      <c r="I40" s="33"/>
      <c r="J40" s="33"/>
      <c r="K40" s="4"/>
      <c r="L40" s="33"/>
      <c r="M40" s="33"/>
      <c r="N40" s="4"/>
    </row>
  </sheetData>
  <printOptions horizontalCentered="1" verticalCentered="1"/>
  <pageMargins left="0.35433070866141736" right="0.31496062992125984" top="0.62992125984251968" bottom="0.62992125984251968" header="0.51181102362204722" footer="0.51181102362204722"/>
  <pageSetup scale="69" orientation="landscape" r:id="rId1"/>
  <headerFooter alignWithMargins="0"/>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Caractéristiques des étudiants</vt:lpstr>
    </vt:vector>
  </TitlesOfParts>
  <Company>MGS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2017-09-05T15:30:43Z</dcterms:created>
  <dcterms:modified xsi:type="dcterms:W3CDTF">2017-09-13T15:36:22Z</dcterms:modified>
</cp:coreProperties>
</file>