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180" windowWidth="22428" windowHeight="9144"/>
  </bookViews>
  <sheets>
    <sheet name="Characteristics" sheetId="1" r:id="rId1"/>
  </sheets>
  <definedNames>
    <definedName name="TitleRegion1.A4.R9.1" localSheetId="0">Characteristics!$A$2</definedName>
  </definedNames>
  <calcPr calcId="145621"/>
</workbook>
</file>

<file path=xl/calcChain.xml><?xml version="1.0" encoding="utf-8"?>
<calcChain xmlns="http://schemas.openxmlformats.org/spreadsheetml/2006/main">
  <c r="N24" i="1" l="1"/>
  <c r="M15" i="1"/>
  <c r="L15" i="1"/>
  <c r="J15" i="1"/>
  <c r="I15" i="1"/>
  <c r="G15" i="1"/>
  <c r="F15" i="1"/>
  <c r="D15" i="1"/>
  <c r="C15" i="1"/>
  <c r="M10" i="1"/>
  <c r="L10" i="1"/>
  <c r="J10" i="1"/>
  <c r="I10" i="1"/>
  <c r="G10" i="1"/>
  <c r="F10" i="1"/>
  <c r="D10" i="1"/>
  <c r="C10" i="1"/>
  <c r="M5" i="1"/>
  <c r="L5" i="1"/>
  <c r="J5" i="1"/>
  <c r="I5" i="1"/>
  <c r="G5" i="1"/>
  <c r="F5" i="1"/>
  <c r="D5" i="1"/>
  <c r="C5" i="1"/>
  <c r="K5" i="1" l="1"/>
  <c r="K10" i="1"/>
  <c r="N10" i="1"/>
  <c r="E5" i="1"/>
  <c r="E15" i="1"/>
  <c r="H15" i="1"/>
  <c r="N15" i="1"/>
  <c r="H5" i="1"/>
  <c r="H10" i="1"/>
  <c r="E10" i="1"/>
  <c r="N5" i="1"/>
  <c r="K15" i="1"/>
</calcChain>
</file>

<file path=xl/sharedStrings.xml><?xml version="1.0" encoding="utf-8"?>
<sst xmlns="http://schemas.openxmlformats.org/spreadsheetml/2006/main" count="129" uniqueCount="47">
  <si>
    <t>2016 COISL Default Rates by Student Characteristics for Ontario</t>
  </si>
  <si>
    <t xml:space="preserve"> </t>
  </si>
  <si>
    <t>Student Characteristics</t>
  </si>
  <si>
    <t>Age (4)</t>
  </si>
  <si>
    <t>24 and Under</t>
  </si>
  <si>
    <t>25 and Over</t>
  </si>
  <si>
    <t>Total</t>
  </si>
  <si>
    <t>Gender</t>
  </si>
  <si>
    <t>Male</t>
  </si>
  <si>
    <t>Female</t>
  </si>
  <si>
    <t>Withdrawal Status (5)</t>
  </si>
  <si>
    <t>Non-Withdrawals</t>
  </si>
  <si>
    <t>Withdrawals</t>
  </si>
  <si>
    <t>Repayment Assistance Plan Participants (6)</t>
  </si>
  <si>
    <t>1 term</t>
  </si>
  <si>
    <t>2 terms</t>
  </si>
  <si>
    <t>3 terms</t>
  </si>
  <si>
    <t>4 terms</t>
  </si>
  <si>
    <t>5 terms</t>
  </si>
  <si>
    <t>6 or more terms</t>
  </si>
  <si>
    <t>Total Rap</t>
  </si>
  <si>
    <t>RAP Participation Rate</t>
  </si>
  <si>
    <t>`</t>
  </si>
  <si>
    <t>Notes:</t>
  </si>
  <si>
    <t xml:space="preserve">      1)  Number of students at this institution who were issued an Ontario Student Loan or a Canada Student Loan in 2013/14 and did not receive funding in 2014/15.</t>
  </si>
  <si>
    <t xml:space="preserve">      2)  Number of students at this institution who were issued an Ontario Student Loan or a Canada Student Loan in 2013/14 and did not receive funding in 2014/15</t>
  </si>
  <si>
    <t xml:space="preserve">           and who defaulted on their OSL repayment obligations as of July 2016.</t>
  </si>
  <si>
    <t xml:space="preserve">      3)  Number of loans in default as a percentage of number of loans issued.</t>
  </si>
  <si>
    <t xml:space="preserve">      4)  Age of Students as of July 1 2016.</t>
  </si>
  <si>
    <t xml:space="preserve">      5)  Withdrawals are students reported to OSAP as withdrawing from their program of studies prior to the study period end date identified on their 2013/14 OSAP application/assessment.  </t>
  </si>
  <si>
    <t xml:space="preserve">      6)   Includes students who participated in the repayment assistance program for 1 term (6 months) or more from 2013/13 to 2016.  While on repayment assistance, students</t>
  </si>
  <si>
    <t xml:space="preserve">            were exempt from making student loan payments and interest did not accumulate on their loan.</t>
  </si>
  <si>
    <t>Universities Number of Loans Issued (1) 2013/14</t>
  </si>
  <si>
    <t>Universities Number of Loans in Default (2) 2016</t>
  </si>
  <si>
    <t xml:space="preserve">Universities Default Rate (3) 2016 </t>
  </si>
  <si>
    <t>Colleges of Applied Arts and Technology Number of Loans Issued (1) 2013/14</t>
  </si>
  <si>
    <t>Colleges of Applied Arts and Technology Number of Loans in default (2) 2016</t>
  </si>
  <si>
    <t>Colleges of Applied Arts and Technology Default rate (3) 2016</t>
  </si>
  <si>
    <t>Private Career Colleges Number of Loans issued (1) 2013/14</t>
  </si>
  <si>
    <t>Private Career Colleges Loans in Default (2) 2016</t>
  </si>
  <si>
    <t>Private Career Colleges Default Rate (3) 2016</t>
  </si>
  <si>
    <t>Other Public and Private Postsecondary Institutions Number of Loans Issued (1) 2013/14</t>
  </si>
  <si>
    <t>Other Public and Private Postsecondary Institutions Number of Loans in Default (2) 2016</t>
  </si>
  <si>
    <t>Other Public and Private Postsecondary Institutions Default Rate (3) 2016</t>
  </si>
  <si>
    <t>•</t>
  </si>
  <si>
    <t xml:space="preserve">Student Characteristics </t>
  </si>
  <si>
    <t xml:space="preserve">Number of terms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</si>
</sst>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_(* #,##0.00_);_(* \(#,##0.00\);_(* &quot;-&quot;??_);_(@_)"/>
  </numFmts>
  <fonts count="13" x14ac:knownFonts="1">
    <font>
      <sz val="10"/>
      <color theme="1"/>
      <name val="Arial"/>
      <family val="2"/>
    </font>
    <font>
      <sz val="11"/>
      <color theme="1"/>
      <name val="Calibri"/>
      <family val="2"/>
      <scheme val="minor"/>
    </font>
    <font>
      <sz val="11"/>
      <color rgb="FF006100"/>
      <name val="Calibri"/>
      <family val="2"/>
      <scheme val="minor"/>
    </font>
    <font>
      <b/>
      <sz val="14"/>
      <name val="Arial"/>
      <family val="2"/>
    </font>
    <font>
      <sz val="10"/>
      <name val="Arial"/>
      <family val="2"/>
    </font>
    <font>
      <sz val="14"/>
      <name val="Arial"/>
      <family val="2"/>
    </font>
    <font>
      <sz val="12"/>
      <name val="Arial"/>
      <family val="2"/>
    </font>
    <font>
      <b/>
      <sz val="10"/>
      <name val="Arial"/>
      <family val="2"/>
    </font>
    <font>
      <sz val="9"/>
      <name val="Arial"/>
      <family val="2"/>
    </font>
    <font>
      <sz val="11"/>
      <name val="Calibri"/>
      <family val="2"/>
      <scheme val="minor"/>
    </font>
    <font>
      <b/>
      <sz val="11"/>
      <name val="Calibri"/>
      <family val="2"/>
      <scheme val="minor"/>
    </font>
    <font>
      <sz val="8"/>
      <name val="Arial"/>
      <family val="2"/>
    </font>
    <font>
      <b/>
      <sz val="10"/>
      <color indexed="8"/>
      <name val="Arial"/>
      <family val="2"/>
    </font>
  </fonts>
  <fills count="3">
    <fill>
      <patternFill patternType="none"/>
    </fill>
    <fill>
      <patternFill patternType="gray125"/>
    </fill>
    <fill>
      <patternFill patternType="solid">
        <fgColor rgb="FFC6EFCE"/>
      </patternFill>
    </fill>
  </fills>
  <borders count="5">
    <border>
      <left/>
      <right/>
      <top/>
      <bottom/>
      <diagonal/>
    </border>
    <border>
      <left/>
      <right/>
      <top style="thick">
        <color indexed="0"/>
      </top>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s>
  <cellStyleXfs count="9">
    <xf numFmtId="0" fontId="0" fillId="0" borderId="0"/>
    <xf numFmtId="0" fontId="3" fillId="0" borderId="0" applyNumberFormat="0" applyFill="0" applyAlignment="0" applyProtection="0"/>
    <xf numFmtId="0" fontId="2" fillId="2" borderId="0" applyNumberFormat="0" applyBorder="0" applyAlignment="0" applyProtection="0"/>
    <xf numFmtId="0" fontId="4" fillId="0" borderId="0">
      <alignment vertical="top"/>
    </xf>
    <xf numFmtId="0" fontId="4" fillId="0" borderId="0"/>
    <xf numFmtId="165" fontId="11" fillId="0" borderId="0" applyFont="0" applyFill="0" applyBorder="0" applyAlignment="0" applyProtection="0"/>
    <xf numFmtId="9" fontId="11" fillId="0" borderId="0" applyFont="0" applyFill="0" applyBorder="0" applyAlignment="0" applyProtection="0"/>
    <xf numFmtId="0" fontId="4" fillId="0" borderId="0"/>
    <xf numFmtId="0" fontId="1" fillId="0" borderId="0"/>
  </cellStyleXfs>
  <cellXfs count="57">
    <xf numFmtId="0" fontId="0" fillId="0" borderId="0" xfId="0"/>
    <xf numFmtId="0" fontId="3" fillId="0" borderId="0" xfId="1" applyFill="1" applyAlignment="1">
      <alignment vertical="top"/>
    </xf>
    <xf numFmtId="0" fontId="5" fillId="0" borderId="1" xfId="3" applyFont="1" applyFill="1" applyBorder="1">
      <alignment vertical="top"/>
    </xf>
    <xf numFmtId="3" fontId="5" fillId="0" borderId="1" xfId="3" applyNumberFormat="1" applyFont="1" applyFill="1" applyBorder="1">
      <alignment vertical="top"/>
    </xf>
    <xf numFmtId="0" fontId="4" fillId="0" borderId="1" xfId="3" applyFont="1" applyFill="1" applyBorder="1">
      <alignment vertical="top"/>
    </xf>
    <xf numFmtId="3" fontId="4" fillId="0" borderId="1" xfId="3" applyNumberFormat="1" applyFont="1" applyFill="1" applyBorder="1">
      <alignment vertical="top"/>
    </xf>
    <xf numFmtId="0" fontId="6" fillId="0" borderId="0" xfId="3" applyFont="1" applyFill="1" applyBorder="1">
      <alignment vertical="top"/>
    </xf>
    <xf numFmtId="0" fontId="6" fillId="0" borderId="0" xfId="3" applyFont="1" applyBorder="1">
      <alignment vertical="top"/>
    </xf>
    <xf numFmtId="0" fontId="6" fillId="0" borderId="0" xfId="3" applyFont="1">
      <alignment vertical="top"/>
    </xf>
    <xf numFmtId="0" fontId="4" fillId="0" borderId="0" xfId="3" applyFont="1" applyFill="1">
      <alignment vertical="top"/>
    </xf>
    <xf numFmtId="3" fontId="4" fillId="0" borderId="0" xfId="3" applyNumberFormat="1" applyFont="1" applyFill="1">
      <alignment vertical="top"/>
    </xf>
    <xf numFmtId="0" fontId="4" fillId="0" borderId="0" xfId="3" applyFont="1" applyFill="1" applyBorder="1">
      <alignment vertical="top"/>
    </xf>
    <xf numFmtId="0" fontId="4" fillId="0" borderId="0" xfId="3">
      <alignment vertical="top"/>
    </xf>
    <xf numFmtId="0" fontId="8" fillId="0" borderId="0" xfId="3" applyFont="1" applyFill="1">
      <alignment vertical="top"/>
    </xf>
    <xf numFmtId="0" fontId="8" fillId="0" borderId="0" xfId="3" applyFont="1">
      <alignment vertical="top"/>
    </xf>
    <xf numFmtId="0" fontId="7" fillId="0" borderId="0" xfId="3" applyFont="1" applyFill="1" applyBorder="1">
      <alignment vertical="top"/>
    </xf>
    <xf numFmtId="3" fontId="4" fillId="0" borderId="0" xfId="3" applyNumberFormat="1" applyFont="1" applyAlignment="1">
      <alignment horizontal="center" vertical="top"/>
    </xf>
    <xf numFmtId="164" fontId="9" fillId="0" borderId="0" xfId="2" applyNumberFormat="1" applyFont="1" applyFill="1" applyBorder="1" applyAlignment="1">
      <alignment horizontal="center" vertical="top"/>
    </xf>
    <xf numFmtId="3" fontId="4" fillId="0" borderId="0" xfId="3" applyNumberFormat="1" applyFont="1" applyBorder="1" applyAlignment="1">
      <alignment horizontal="center" vertical="top"/>
    </xf>
    <xf numFmtId="3" fontId="4" fillId="0" borderId="0" xfId="3" applyNumberFormat="1" applyFont="1" applyFill="1" applyBorder="1" applyAlignment="1">
      <alignment horizontal="center" vertical="top"/>
    </xf>
    <xf numFmtId="3" fontId="4" fillId="0" borderId="0" xfId="5" applyNumberFormat="1" applyFont="1" applyFill="1" applyBorder="1" applyAlignment="1">
      <alignment horizontal="center"/>
    </xf>
    <xf numFmtId="164" fontId="8" fillId="0" borderId="0" xfId="3" applyNumberFormat="1" applyFont="1">
      <alignment vertical="top"/>
    </xf>
    <xf numFmtId="0" fontId="4" fillId="0" borderId="0" xfId="4" applyFont="1" applyFill="1" applyBorder="1" applyAlignment="1">
      <alignment horizontal="center"/>
    </xf>
    <xf numFmtId="3" fontId="9" fillId="0" borderId="4" xfId="2" applyNumberFormat="1" applyFont="1" applyFill="1" applyBorder="1" applyAlignment="1">
      <alignment horizontal="center" vertical="top"/>
    </xf>
    <xf numFmtId="164" fontId="9" fillId="0" borderId="4" xfId="2" applyNumberFormat="1" applyFont="1" applyFill="1" applyBorder="1" applyAlignment="1">
      <alignment horizontal="center" vertical="top"/>
    </xf>
    <xf numFmtId="164" fontId="2" fillId="0" borderId="0" xfId="2" applyNumberFormat="1" applyFill="1" applyAlignment="1">
      <alignment vertical="top"/>
    </xf>
    <xf numFmtId="164" fontId="12" fillId="0" borderId="3" xfId="0" applyNumberFormat="1" applyFont="1" applyFill="1" applyBorder="1" applyAlignment="1">
      <alignment horizontal="center"/>
    </xf>
    <xf numFmtId="3" fontId="4" fillId="0" borderId="0" xfId="3" applyNumberFormat="1" applyFont="1" applyFill="1" applyBorder="1">
      <alignment vertical="top"/>
    </xf>
    <xf numFmtId="0" fontId="8" fillId="0" borderId="0" xfId="3" applyFont="1" applyBorder="1">
      <alignment vertical="top"/>
    </xf>
    <xf numFmtId="0" fontId="4" fillId="0" borderId="0" xfId="3" applyFont="1" applyFill="1" applyAlignment="1">
      <alignment horizontal="left" vertical="top"/>
    </xf>
    <xf numFmtId="0" fontId="4" fillId="0" borderId="0" xfId="3" applyFont="1" applyFill="1" applyBorder="1" applyAlignment="1">
      <alignment horizontal="left" vertical="top"/>
    </xf>
    <xf numFmtId="0" fontId="0" fillId="0" borderId="0" xfId="0" applyAlignment="1">
      <alignment vertical="top"/>
    </xf>
    <xf numFmtId="3" fontId="5" fillId="0" borderId="1" xfId="3" applyNumberFormat="1" applyFont="1" applyFill="1" applyBorder="1" applyAlignment="1">
      <alignment vertical="top"/>
    </xf>
    <xf numFmtId="3" fontId="4" fillId="0" borderId="0" xfId="3" applyNumberFormat="1" applyFont="1" applyFill="1" applyAlignment="1">
      <alignment vertical="top"/>
    </xf>
    <xf numFmtId="3" fontId="4" fillId="0" borderId="0" xfId="3" applyNumberFormat="1" applyFont="1" applyFill="1" applyBorder="1" applyAlignment="1">
      <alignment vertical="top"/>
    </xf>
    <xf numFmtId="164" fontId="5" fillId="0" borderId="1" xfId="3" applyNumberFormat="1" applyFont="1" applyFill="1" applyBorder="1" applyAlignment="1">
      <alignment vertical="top"/>
    </xf>
    <xf numFmtId="164" fontId="4" fillId="0" borderId="0" xfId="3" applyNumberFormat="1" applyFont="1" applyFill="1" applyBorder="1" applyAlignment="1">
      <alignment vertical="top"/>
    </xf>
    <xf numFmtId="0" fontId="4" fillId="0" borderId="0" xfId="3" applyFont="1" applyFill="1" applyAlignment="1">
      <alignment vertical="top"/>
    </xf>
    <xf numFmtId="0" fontId="7" fillId="0" borderId="0" xfId="3" applyFont="1" applyFill="1" applyBorder="1" applyAlignment="1">
      <alignment vertical="top" wrapText="1"/>
    </xf>
    <xf numFmtId="0" fontId="7" fillId="0" borderId="0" xfId="3" applyFont="1" applyFill="1" applyBorder="1" applyAlignment="1">
      <alignment wrapText="1"/>
    </xf>
    <xf numFmtId="0" fontId="4" fillId="0" borderId="0" xfId="3" applyFont="1" applyFill="1" applyBorder="1" applyAlignment="1">
      <alignment wrapText="1"/>
    </xf>
    <xf numFmtId="3" fontId="7" fillId="0" borderId="0" xfId="3" applyNumberFormat="1" applyFont="1" applyFill="1" applyBorder="1" applyAlignment="1">
      <alignment horizontal="center" wrapText="1"/>
    </xf>
    <xf numFmtId="164" fontId="7" fillId="0" borderId="0" xfId="3" applyNumberFormat="1" applyFont="1" applyFill="1" applyBorder="1" applyAlignment="1">
      <alignment horizontal="center" wrapText="1"/>
    </xf>
    <xf numFmtId="0" fontId="7" fillId="0" borderId="0" xfId="3" applyFont="1" applyFill="1" applyBorder="1" applyAlignment="1">
      <alignment horizontal="center" wrapText="1"/>
    </xf>
    <xf numFmtId="0" fontId="8" fillId="0" borderId="0" xfId="3" applyFont="1" applyFill="1" applyAlignment="1">
      <alignment wrapText="1"/>
    </xf>
    <xf numFmtId="0" fontId="8" fillId="0" borderId="0" xfId="3" applyFont="1" applyAlignment="1">
      <alignment wrapText="1"/>
    </xf>
    <xf numFmtId="3" fontId="7" fillId="0" borderId="2" xfId="3" applyNumberFormat="1" applyFont="1" applyFill="1" applyBorder="1" applyAlignment="1">
      <alignment horizontal="center" wrapText="1"/>
    </xf>
    <xf numFmtId="164" fontId="7" fillId="0" borderId="2" xfId="3" applyNumberFormat="1" applyFont="1" applyFill="1" applyBorder="1" applyAlignment="1">
      <alignment horizontal="center" wrapText="1"/>
    </xf>
    <xf numFmtId="0" fontId="7" fillId="0" borderId="2" xfId="3" applyFont="1" applyFill="1" applyBorder="1" applyAlignment="1">
      <alignment horizontal="center" wrapText="1"/>
    </xf>
    <xf numFmtId="0" fontId="4" fillId="0" borderId="2" xfId="3" applyFont="1" applyFill="1" applyBorder="1" applyAlignment="1">
      <alignment horizontal="center" wrapText="1"/>
    </xf>
    <xf numFmtId="0" fontId="7" fillId="0" borderId="0" xfId="3" applyFont="1" applyFill="1" applyAlignment="1"/>
    <xf numFmtId="0" fontId="4" fillId="0" borderId="0" xfId="3" applyFont="1" applyFill="1" applyBorder="1" applyAlignment="1">
      <alignment horizontal="center" wrapText="1"/>
    </xf>
    <xf numFmtId="3" fontId="7" fillId="0" borderId="2" xfId="3" applyNumberFormat="1" applyFont="1" applyBorder="1" applyAlignment="1">
      <alignment horizontal="center" vertical="top"/>
    </xf>
    <xf numFmtId="164" fontId="10" fillId="0" borderId="2" xfId="2" applyNumberFormat="1" applyFont="1" applyFill="1" applyBorder="1" applyAlignment="1">
      <alignment horizontal="center" vertical="top"/>
    </xf>
    <xf numFmtId="3" fontId="7" fillId="0" borderId="0" xfId="3" applyNumberFormat="1" applyFont="1" applyFill="1" applyAlignment="1">
      <alignment horizontal="center" vertical="top"/>
    </xf>
    <xf numFmtId="0" fontId="4" fillId="0" borderId="0" xfId="3" applyFont="1" applyFill="1" applyAlignment="1">
      <alignment horizontal="right" vertical="top"/>
    </xf>
    <xf numFmtId="0" fontId="4" fillId="0" borderId="0" xfId="3" applyFont="1" applyFill="1" applyAlignment="1">
      <alignment horizontal="right"/>
    </xf>
  </cellXfs>
  <cellStyles count="9">
    <cellStyle name="Comma 2" xfId="5"/>
    <cellStyle name="Good" xfId="2" builtinId="26"/>
    <cellStyle name="Heading 1" xfId="1" builtinId="16"/>
    <cellStyle name="Normal" xfId="0" builtinId="0"/>
    <cellStyle name="Normal 2" xfId="4"/>
    <cellStyle name="Normal 3" xfId="7"/>
    <cellStyle name="Normal 4 2" xfId="8"/>
    <cellStyle name="Normal_Polish the Default Rates Table (John) Dec. 21, 99" xfId="3"/>
    <cellStyle name="Percent 2" xfId="6"/>
  </cellStyles>
  <dxfs count="46">
    <dxf>
      <font>
        <b val="0"/>
        <i val="0"/>
        <strike val="0"/>
        <condense val="0"/>
        <extend val="0"/>
        <outline val="0"/>
        <shadow val="0"/>
        <u val="none"/>
        <vertAlign val="baseline"/>
        <sz val="11"/>
        <color auto="1"/>
        <name val="Calibri"/>
        <scheme val="minor"/>
      </font>
      <numFmt numFmtId="164" formatCode="0.0%"/>
      <fill>
        <patternFill patternType="none">
          <fgColor indexed="64"/>
          <bgColor indexed="65"/>
        </patternFill>
      </fill>
      <alignment horizontal="center" vertical="top" textRotation="0" wrapText="0" indent="0" justifyLastLine="0" shrinkToFit="0" readingOrder="0"/>
    </dxf>
    <dxf>
      <font>
        <b val="0"/>
        <i val="0"/>
        <strike val="0"/>
        <condense val="0"/>
        <extend val="0"/>
        <outline val="0"/>
        <shadow val="0"/>
        <u val="none"/>
        <vertAlign val="baseline"/>
        <sz val="10"/>
        <color auto="1"/>
        <name val="Arial"/>
        <scheme val="none"/>
      </font>
      <numFmt numFmtId="3" formatCode="#,##0"/>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0"/>
        <color auto="1"/>
        <name val="Arial"/>
        <scheme val="none"/>
      </font>
      <numFmt numFmtId="3" formatCode="#,##0"/>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1"/>
        <color auto="1"/>
        <name val="Calibri"/>
        <scheme val="minor"/>
      </font>
      <numFmt numFmtId="164" formatCode="0.0%"/>
      <fill>
        <patternFill patternType="none">
          <fgColor indexed="64"/>
          <bgColor indexed="65"/>
        </patternFill>
      </fill>
      <alignment horizontal="center" vertical="top" textRotation="0" wrapText="0" indent="0" justifyLastLine="0" shrinkToFit="0" readingOrder="0"/>
    </dxf>
    <dxf>
      <font>
        <b val="0"/>
        <i val="0"/>
        <strike val="0"/>
        <condense val="0"/>
        <extend val="0"/>
        <outline val="0"/>
        <shadow val="0"/>
        <u val="none"/>
        <vertAlign val="baseline"/>
        <sz val="10"/>
        <color auto="1"/>
        <name val="Arial"/>
        <scheme val="none"/>
      </font>
      <numFmt numFmtId="3" formatCode="#,##0"/>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0"/>
        <color auto="1"/>
        <name val="Arial"/>
        <scheme val="none"/>
      </font>
      <numFmt numFmtId="3" formatCode="#,##0"/>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1"/>
        <color auto="1"/>
        <name val="Calibri"/>
        <scheme val="minor"/>
      </font>
      <numFmt numFmtId="164" formatCode="0.0%"/>
      <fill>
        <patternFill patternType="none">
          <fgColor indexed="64"/>
          <bgColor indexed="65"/>
        </patternFill>
      </fill>
      <alignment horizontal="center" vertical="top" textRotation="0" wrapText="0" indent="0" justifyLastLine="0" shrinkToFit="0" readingOrder="0"/>
    </dxf>
    <dxf>
      <font>
        <b val="0"/>
        <i val="0"/>
        <strike val="0"/>
        <condense val="0"/>
        <extend val="0"/>
        <outline val="0"/>
        <shadow val="0"/>
        <u val="none"/>
        <vertAlign val="baseline"/>
        <sz val="10"/>
        <color auto="1"/>
        <name val="Arial"/>
        <scheme val="none"/>
      </font>
      <numFmt numFmtId="3" formatCode="#,##0"/>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0"/>
        <color auto="1"/>
        <name val="Arial"/>
        <scheme val="none"/>
      </font>
      <numFmt numFmtId="3" formatCode="#,##0"/>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1"/>
        <color auto="1"/>
        <name val="Calibri"/>
        <scheme val="minor"/>
      </font>
      <numFmt numFmtId="164" formatCode="0.0%"/>
      <fill>
        <patternFill patternType="none">
          <fgColor indexed="64"/>
          <bgColor indexed="65"/>
        </patternFill>
      </fill>
      <alignment horizontal="center" vertical="top" textRotation="0" wrapText="0" indent="0" justifyLastLine="0" shrinkToFit="0" readingOrder="0"/>
    </dxf>
    <dxf>
      <font>
        <b val="0"/>
        <i val="0"/>
        <strike val="0"/>
        <condense val="0"/>
        <extend val="0"/>
        <outline val="0"/>
        <shadow val="0"/>
        <u val="none"/>
        <vertAlign val="baseline"/>
        <sz val="10"/>
        <color auto="1"/>
        <name val="Arial"/>
        <scheme val="none"/>
      </font>
      <fill>
        <patternFill patternType="none">
          <fgColor indexed="64"/>
          <bgColor indexed="65"/>
        </patternFill>
      </fill>
    </dxf>
    <dxf>
      <font>
        <b val="0"/>
        <i val="0"/>
        <strike val="0"/>
        <condense val="0"/>
        <extend val="0"/>
        <outline val="0"/>
        <shadow val="0"/>
        <u val="none"/>
        <vertAlign val="baseline"/>
        <sz val="10"/>
        <color auto="1"/>
        <name val="Arial"/>
        <scheme val="none"/>
      </font>
      <fill>
        <patternFill patternType="none">
          <fgColor indexed="64"/>
          <bgColor indexed="65"/>
        </patternFill>
      </fill>
    </dxf>
    <dxf>
      <font>
        <b val="0"/>
        <i val="0"/>
        <strike val="0"/>
        <condense val="0"/>
        <extend val="0"/>
        <outline val="0"/>
        <shadow val="0"/>
        <u val="none"/>
        <vertAlign val="baseline"/>
        <sz val="10"/>
        <color auto="1"/>
        <name val="Arial"/>
        <scheme val="none"/>
      </font>
      <fill>
        <patternFill patternType="none">
          <fgColor indexed="64"/>
          <bgColor indexed="65"/>
        </patternFill>
      </fill>
      <alignment horizontal="center" vertical="bottom" textRotation="0" wrapText="0" indent="0" justifyLastLine="0" shrinkToFit="0" readingOrder="0"/>
    </dxf>
    <dxf>
      <font>
        <b/>
        <i val="0"/>
        <strike val="0"/>
        <condense val="0"/>
        <extend val="0"/>
        <outline val="0"/>
        <shadow val="0"/>
        <u val="none"/>
        <vertAlign val="baseline"/>
        <sz val="10"/>
        <color auto="1"/>
        <name val="Arial"/>
        <scheme val="none"/>
      </font>
      <numFmt numFmtId="3" formatCode="#,##0"/>
      <fill>
        <patternFill patternType="none">
          <fgColor indexed="64"/>
          <bgColor indexed="65"/>
        </patternFill>
      </fill>
      <alignment horizontal="center" vertical="bottom" textRotation="0" wrapText="1" indent="0" justifyLastLine="0" shrinkToFit="0" readingOrder="0"/>
    </dxf>
    <dxf>
      <font>
        <b val="0"/>
        <i val="0"/>
        <strike val="0"/>
        <condense val="0"/>
        <extend val="0"/>
        <outline val="0"/>
        <shadow val="0"/>
        <u val="none"/>
        <vertAlign val="baseline"/>
        <sz val="11"/>
        <color auto="1"/>
        <name val="Calibri"/>
        <scheme val="minor"/>
      </font>
      <numFmt numFmtId="164" formatCode="0.0%"/>
      <fill>
        <patternFill patternType="none">
          <fgColor indexed="64"/>
          <bgColor indexed="65"/>
        </patternFill>
      </fill>
      <alignment horizontal="center" vertical="top" textRotation="0" wrapText="0" indent="0" justifyLastLine="0" shrinkToFit="0" readingOrder="0"/>
    </dxf>
    <dxf>
      <font>
        <b val="0"/>
        <i val="0"/>
        <strike val="0"/>
        <condense val="0"/>
        <extend val="0"/>
        <outline val="0"/>
        <shadow val="0"/>
        <u val="none"/>
        <vertAlign val="baseline"/>
        <sz val="10"/>
        <color auto="1"/>
        <name val="Arial"/>
        <scheme val="none"/>
      </font>
      <numFmt numFmtId="3" formatCode="#,##0"/>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0"/>
        <color auto="1"/>
        <name val="Arial"/>
        <scheme val="none"/>
      </font>
      <numFmt numFmtId="3" formatCode="#,##0"/>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1"/>
        <color auto="1"/>
        <name val="Calibri"/>
        <scheme val="minor"/>
      </font>
      <numFmt numFmtId="164" formatCode="0.0%"/>
      <fill>
        <patternFill patternType="none">
          <fgColor indexed="64"/>
          <bgColor indexed="65"/>
        </patternFill>
      </fill>
      <alignment horizontal="center" vertical="top" textRotation="0" wrapText="0" indent="0" justifyLastLine="0" shrinkToFit="0" readingOrder="0"/>
    </dxf>
    <dxf>
      <font>
        <b val="0"/>
        <i val="0"/>
        <strike val="0"/>
        <condense val="0"/>
        <extend val="0"/>
        <outline val="0"/>
        <shadow val="0"/>
        <u val="none"/>
        <vertAlign val="baseline"/>
        <sz val="10"/>
        <color auto="1"/>
        <name val="Arial"/>
        <scheme val="none"/>
      </font>
      <numFmt numFmtId="3" formatCode="#,##0"/>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0"/>
        <color auto="1"/>
        <name val="Arial"/>
        <scheme val="none"/>
      </font>
      <numFmt numFmtId="3" formatCode="#,##0"/>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1"/>
        <color auto="1"/>
        <name val="Calibri"/>
        <scheme val="minor"/>
      </font>
      <numFmt numFmtId="164" formatCode="0.0%"/>
      <fill>
        <patternFill patternType="none">
          <fgColor indexed="64"/>
          <bgColor indexed="65"/>
        </patternFill>
      </fill>
      <alignment horizontal="center" vertical="top" textRotation="0" wrapText="0" indent="0" justifyLastLine="0" shrinkToFit="0" readingOrder="0"/>
    </dxf>
    <dxf>
      <font>
        <b val="0"/>
        <i val="0"/>
        <strike val="0"/>
        <condense val="0"/>
        <extend val="0"/>
        <outline val="0"/>
        <shadow val="0"/>
        <u val="none"/>
        <vertAlign val="baseline"/>
        <sz val="10"/>
        <color auto="1"/>
        <name val="Arial"/>
        <scheme val="none"/>
      </font>
      <numFmt numFmtId="3" formatCode="#,##0"/>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0"/>
        <color auto="1"/>
        <name val="Arial"/>
        <scheme val="none"/>
      </font>
      <numFmt numFmtId="3" formatCode="#,##0"/>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1"/>
        <color auto="1"/>
        <name val="Calibri"/>
        <scheme val="minor"/>
      </font>
      <numFmt numFmtId="164" formatCode="0.0%"/>
      <fill>
        <patternFill patternType="none">
          <fgColor indexed="64"/>
          <bgColor indexed="65"/>
        </patternFill>
      </fill>
      <alignment horizontal="center" vertical="top" textRotation="0" wrapText="0" indent="0" justifyLastLine="0" shrinkToFit="0" readingOrder="0"/>
    </dxf>
    <dxf>
      <font>
        <b val="0"/>
        <i val="0"/>
        <strike val="0"/>
        <condense val="0"/>
        <extend val="0"/>
        <outline val="0"/>
        <shadow val="0"/>
        <u val="none"/>
        <vertAlign val="baseline"/>
        <sz val="10"/>
        <color auto="1"/>
        <name val="Arial"/>
        <scheme val="none"/>
      </font>
      <numFmt numFmtId="3" formatCode="#,##0"/>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0"/>
        <color auto="1"/>
        <name val="Arial"/>
        <scheme val="none"/>
      </font>
      <numFmt numFmtId="3" formatCode="#,##0"/>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0"/>
        <color auto="1"/>
        <name val="Arial"/>
        <scheme val="none"/>
      </font>
      <fill>
        <patternFill patternType="none">
          <fgColor indexed="64"/>
          <bgColor indexed="65"/>
        </patternFill>
      </fill>
    </dxf>
    <dxf>
      <font>
        <b val="0"/>
        <i val="0"/>
        <strike val="0"/>
        <condense val="0"/>
        <extend val="0"/>
        <outline val="0"/>
        <shadow val="0"/>
        <u val="none"/>
        <vertAlign val="baseline"/>
        <sz val="10"/>
        <color auto="1"/>
        <name val="Arial"/>
        <scheme val="none"/>
      </font>
      <fill>
        <patternFill patternType="none">
          <fgColor indexed="64"/>
          <bgColor indexed="65"/>
        </patternFill>
      </fill>
    </dxf>
    <dxf>
      <border outline="0">
        <bottom style="thin">
          <color indexed="64"/>
        </bottom>
      </border>
    </dxf>
    <dxf>
      <font>
        <b val="0"/>
        <i val="0"/>
        <strike val="0"/>
        <condense val="0"/>
        <extend val="0"/>
        <outline val="0"/>
        <shadow val="0"/>
        <u val="none"/>
        <vertAlign val="baseline"/>
        <sz val="10"/>
        <color auto="1"/>
        <name val="Arial"/>
        <scheme val="none"/>
      </font>
      <fill>
        <patternFill patternType="none">
          <fgColor indexed="64"/>
          <bgColor indexed="65"/>
        </patternFill>
      </fill>
      <alignment horizontal="center" vertical="bottom" textRotation="0" wrapText="0" indent="0" justifyLastLine="0" shrinkToFit="0" readingOrder="0"/>
    </dxf>
    <dxf>
      <font>
        <b/>
        <i val="0"/>
        <strike val="0"/>
        <condense val="0"/>
        <extend val="0"/>
        <outline val="0"/>
        <shadow val="0"/>
        <u val="none"/>
        <vertAlign val="baseline"/>
        <sz val="10"/>
        <color auto="1"/>
        <name val="Arial"/>
        <scheme val="none"/>
      </font>
      <numFmt numFmtId="3" formatCode="#,##0"/>
      <fill>
        <patternFill patternType="none">
          <fgColor indexed="64"/>
          <bgColor indexed="65"/>
        </patternFill>
      </fill>
      <alignment horizontal="center" vertical="bottom" textRotation="0" wrapText="1" indent="0" justifyLastLine="0" shrinkToFit="0" readingOrder="0"/>
    </dxf>
    <dxf>
      <font>
        <b val="0"/>
        <i val="0"/>
        <strike val="0"/>
        <condense val="0"/>
        <extend val="0"/>
        <outline val="0"/>
        <shadow val="0"/>
        <u val="none"/>
        <vertAlign val="baseline"/>
        <sz val="11"/>
        <color auto="1"/>
        <name val="Calibri"/>
        <scheme val="minor"/>
      </font>
      <numFmt numFmtId="164" formatCode="0.0%"/>
      <fill>
        <patternFill patternType="none">
          <fgColor indexed="64"/>
          <bgColor indexed="65"/>
        </patternFill>
      </fill>
      <alignment horizontal="center" vertical="top" textRotation="0" wrapText="0" indent="0" justifyLastLine="0" shrinkToFit="0" readingOrder="0"/>
    </dxf>
    <dxf>
      <font>
        <b val="0"/>
        <i val="0"/>
        <strike val="0"/>
        <condense val="0"/>
        <extend val="0"/>
        <outline val="0"/>
        <shadow val="0"/>
        <u val="none"/>
        <vertAlign val="baseline"/>
        <sz val="11"/>
        <color auto="1"/>
        <name val="Calibri"/>
        <scheme val="minor"/>
      </font>
      <numFmt numFmtId="164" formatCode="0.0%"/>
      <fill>
        <patternFill patternType="none">
          <fgColor indexed="64"/>
          <bgColor indexed="65"/>
        </patternFill>
      </fill>
      <alignment horizontal="center" vertical="top" textRotation="0" wrapText="0" indent="0" justifyLastLine="0" shrinkToFit="0" readingOrder="0"/>
    </dxf>
    <dxf>
      <font>
        <b val="0"/>
        <i val="0"/>
        <strike val="0"/>
        <condense val="0"/>
        <extend val="0"/>
        <outline val="0"/>
        <shadow val="0"/>
        <u val="none"/>
        <vertAlign val="baseline"/>
        <sz val="11"/>
        <color auto="1"/>
        <name val="Calibri"/>
        <scheme val="minor"/>
      </font>
      <numFmt numFmtId="164" formatCode="0.0%"/>
      <fill>
        <patternFill patternType="none">
          <fgColor indexed="64"/>
          <bgColor indexed="65"/>
        </patternFill>
      </fill>
      <alignment horizontal="center" vertical="top" textRotation="0" wrapText="0" indent="0" justifyLastLine="0" shrinkToFit="0" readingOrder="0"/>
    </dxf>
    <dxf>
      <font>
        <b val="0"/>
        <i val="0"/>
        <strike val="0"/>
        <condense val="0"/>
        <extend val="0"/>
        <outline val="0"/>
        <shadow val="0"/>
        <u val="none"/>
        <vertAlign val="baseline"/>
        <sz val="11"/>
        <color auto="1"/>
        <name val="Calibri"/>
        <scheme val="minor"/>
      </font>
      <numFmt numFmtId="164" formatCode="0.0%"/>
      <fill>
        <patternFill patternType="none">
          <fgColor indexed="64"/>
          <bgColor indexed="65"/>
        </patternFill>
      </fill>
      <alignment horizontal="center" vertical="top" textRotation="0" wrapText="0" indent="0" justifyLastLine="0" shrinkToFit="0" readingOrder="0"/>
    </dxf>
    <dxf>
      <font>
        <b val="0"/>
        <i val="0"/>
        <strike val="0"/>
        <condense val="0"/>
        <extend val="0"/>
        <outline val="0"/>
        <shadow val="0"/>
        <u val="none"/>
        <vertAlign val="baseline"/>
        <sz val="10"/>
        <color auto="1"/>
        <name val="Arial"/>
        <scheme val="none"/>
      </font>
      <fill>
        <patternFill patternType="none">
          <fgColor indexed="64"/>
          <bgColor indexed="65"/>
        </patternFill>
      </fill>
    </dxf>
    <dxf>
      <font>
        <b val="0"/>
        <i val="0"/>
        <strike val="0"/>
        <condense val="0"/>
        <extend val="0"/>
        <outline val="0"/>
        <shadow val="0"/>
        <u val="none"/>
        <vertAlign val="baseline"/>
        <sz val="10"/>
        <color auto="1"/>
        <name val="Arial"/>
        <scheme val="none"/>
      </font>
      <fill>
        <patternFill patternType="none">
          <fgColor indexed="64"/>
          <bgColor indexed="65"/>
        </patternFill>
      </fill>
    </dxf>
    <dxf>
      <border outline="0">
        <bottom style="thin">
          <color indexed="64"/>
        </bottom>
      </border>
    </dxf>
    <dxf>
      <font>
        <b/>
        <i val="0"/>
        <strike val="0"/>
        <condense val="0"/>
        <extend val="0"/>
        <outline val="0"/>
        <shadow val="0"/>
        <u val="none"/>
        <vertAlign val="baseline"/>
        <sz val="10"/>
        <color auto="1"/>
        <name val="Arial"/>
        <scheme val="none"/>
      </font>
      <numFmt numFmtId="3" formatCode="#,##0"/>
      <fill>
        <patternFill patternType="none">
          <fgColor indexed="64"/>
          <bgColor indexed="65"/>
        </patternFill>
      </fill>
      <alignment horizontal="center" vertical="bottom" textRotation="0" wrapText="1" indent="0" justifyLastLine="0" shrinkToFit="0" readingOrder="0"/>
    </dxf>
    <dxf>
      <font>
        <b val="0"/>
        <i val="0"/>
        <strike val="0"/>
        <condense val="0"/>
        <extend val="0"/>
        <outline val="0"/>
        <shadow val="0"/>
        <u val="none"/>
        <vertAlign val="baseline"/>
        <sz val="10"/>
        <color auto="1"/>
        <name val="Arial"/>
        <scheme val="none"/>
      </font>
      <fill>
        <patternFill patternType="none">
          <fgColor indexed="64"/>
          <bgColor indexed="65"/>
        </patternFill>
      </fill>
    </dxf>
    <dxf>
      <font>
        <b val="0"/>
        <i val="0"/>
        <strike val="0"/>
        <condense val="0"/>
        <extend val="0"/>
        <outline val="0"/>
        <shadow val="0"/>
        <u val="none"/>
        <vertAlign val="baseline"/>
        <sz val="10"/>
        <color auto="1"/>
        <name val="Arial"/>
        <scheme val="none"/>
      </font>
      <fill>
        <patternFill patternType="none">
          <fgColor indexed="64"/>
          <bgColor indexed="65"/>
        </patternFill>
      </fill>
    </dxf>
    <dxf>
      <border outline="0">
        <bottom style="thin">
          <color indexed="64"/>
        </bottom>
      </border>
    </dxf>
    <dxf>
      <font>
        <b/>
        <i val="0"/>
        <strike val="0"/>
        <condense val="0"/>
        <extend val="0"/>
        <outline val="0"/>
        <shadow val="0"/>
        <u val="none"/>
        <vertAlign val="baseline"/>
        <sz val="10"/>
        <color auto="1"/>
        <name val="Arial"/>
        <scheme val="none"/>
      </font>
      <numFmt numFmtId="3" formatCode="#,##0"/>
      <fill>
        <patternFill patternType="none">
          <fgColor indexed="64"/>
          <bgColor indexed="65"/>
        </patternFill>
      </fill>
      <alignment horizontal="center" vertical="bottom" textRotation="0" wrapText="1" indent="0" justifyLastLine="0" shrinkToFit="0" readingOrder="0"/>
    </dxf>
    <dxf>
      <font>
        <b val="0"/>
        <i val="0"/>
        <strike val="0"/>
        <condense val="0"/>
        <extend val="0"/>
        <outline val="0"/>
        <shadow val="0"/>
        <u val="none"/>
        <vertAlign val="baseline"/>
        <sz val="10"/>
        <color auto="1"/>
        <name val="Arial"/>
        <scheme val="none"/>
      </font>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10"/>
        <color auto="1"/>
        <name val="Arial"/>
        <scheme val="none"/>
      </font>
      <fill>
        <patternFill patternType="none">
          <fgColor indexed="64"/>
          <bgColor indexed="65"/>
        </patternFill>
      </fill>
      <alignment horizontal="left" vertical="top" textRotation="0" wrapText="0" indent="0" justifyLastLine="0" shrinkToFit="0" readingOrder="0"/>
    </dxf>
    <dxf>
      <font>
        <b/>
        <i val="0"/>
        <strike val="0"/>
        <condense val="0"/>
        <extend val="0"/>
        <outline val="0"/>
        <shadow val="0"/>
        <u val="none"/>
        <vertAlign val="baseline"/>
        <sz val="10"/>
        <color auto="1"/>
        <name val="Arial"/>
        <scheme val="none"/>
      </font>
      <fill>
        <patternFill patternType="none">
          <fgColor indexed="64"/>
          <bgColor indexed="65"/>
        </patternFill>
      </fill>
    </dxf>
  </dxfs>
  <tableStyles count="0"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ables/table1.xml><?xml version="1.0" encoding="utf-8"?>
<table xmlns="http://schemas.openxmlformats.org/spreadsheetml/2006/main" id="5" name="Table5" displayName="Table5" ref="A26:A34" totalsRowShown="0" headerRowDxfId="45" dataDxfId="44" headerRowCellStyle="Normal_Polish the Default Rates Table (John) Dec. 21, 99" dataCellStyle="Normal_Polish the Default Rates Table (John) Dec. 21, 99">
  <autoFilter ref="A26:A34"/>
  <tableColumns count="1">
    <tableColumn id="1" name="Notes:" dataDxfId="43" dataCellStyle="Normal_Polish the Default Rates Table (John) Dec. 21, 99"/>
  </tableColumns>
  <tableStyleInfo showFirstColumn="0" showLastColumn="0" showRowStripes="1" showColumnStripes="0"/>
  <extLst>
    <ext xmlns:x14="http://schemas.microsoft.com/office/spreadsheetml/2009/9/main" uri="{504A1905-F514-4f6f-8877-14C23A59335A}">
      <x14:table altText="Notes" altTextSummary="Numbered notes related to columns in the worksheet."/>
    </ext>
  </extLst>
</table>
</file>

<file path=xl/tables/table2.xml><?xml version="1.0" encoding="utf-8"?>
<table xmlns="http://schemas.openxmlformats.org/spreadsheetml/2006/main" id="6" name="Table6" displayName="Table6" ref="A2:N5" totalsRowShown="0" headerRowDxfId="42" tableBorderDxfId="41" headerRowCellStyle="Normal_Polish the Default Rates Table (John) Dec. 21, 99">
  <autoFilter ref="A2:N5"/>
  <tableColumns count="14">
    <tableColumn id="1" name="Student Characteristics " dataDxfId="40" dataCellStyle="Normal_Polish the Default Rates Table (John) Dec. 21, 99"/>
    <tableColumn id="2" name="•" dataDxfId="39" dataCellStyle="Normal_Polish the Default Rates Table (John) Dec. 21, 99"/>
    <tableColumn id="3" name="Universities Number of Loans Issued (1) 2013/14"/>
    <tableColumn id="4" name="Universities Number of Loans in Default (2) 2016"/>
    <tableColumn id="5" name="Universities Default Rate (3) 2016 "/>
    <tableColumn id="6" name="Colleges of Applied Arts and Technology Number of Loans Issued (1) 2013/14"/>
    <tableColumn id="7" name="Colleges of Applied Arts and Technology Number of Loans in default (2) 2016"/>
    <tableColumn id="8" name="Colleges of Applied Arts and Technology Default rate (3) 2016"/>
    <tableColumn id="9" name="Private Career Colleges Number of Loans issued (1) 2013/14"/>
    <tableColumn id="10" name="Private Career Colleges Loans in Default (2) 2016"/>
    <tableColumn id="11" name="Private Career Colleges Default Rate (3) 2016"/>
    <tableColumn id="12" name="Other Public and Private Postsecondary Institutions Number of Loans Issued (1) 2013/14"/>
    <tableColumn id="13" name="Other Public and Private Postsecondary Institutions Number of Loans in Default (2) 2016"/>
    <tableColumn id="14" name="Other Public and Private Postsecondary Institutions Default Rate (3) 2016"/>
  </tableColumns>
  <tableStyleInfo showFirstColumn="0" showLastColumn="0" showRowStripes="1" showColumnStripes="0"/>
  <extLst>
    <ext xmlns:x14="http://schemas.microsoft.com/office/spreadsheetml/2009/9/main" uri="{504A1905-F514-4f6f-8877-14C23A59335A}">
      <x14:table altText="Default rates by Student Characteristics: Age" altTextSummary="Number of Loans Issued for Universities in 2013/14, Number of Loans in Default for Universities in 2016, Default rate for Universities in 2016, Number of Loans Issued for Colleges of Applied  Arts and Technology, Number of Loans in default for Colleges of Applied Arts and Technology in 2016, Default rate for Colleges of Applied Arts and Technology in 2016, Number of Loans Issued for Private Career Colleges, Loans in Default for Private Career Colleges in 2016, Default Rate for Private Career Colleges in 2016, Number of Loans Issued for Other Public and Private Postsecondary Institutions in 2013/14, Number of Loans in Default for Other Public and Private Postsecondary Institutions in 2016, Default Rate for Other Public and Private Postsecondary Institutions in 2016."/>
    </ext>
  </extLst>
</table>
</file>

<file path=xl/tables/table3.xml><?xml version="1.0" encoding="utf-8"?>
<table xmlns="http://schemas.openxmlformats.org/spreadsheetml/2006/main" id="7" name="Table7" displayName="Table7" ref="A6:N10" totalsRowShown="0" headerRowDxfId="38" tableBorderDxfId="37" headerRowCellStyle="Normal_Polish the Default Rates Table (John) Dec. 21, 99">
  <autoFilter ref="A6:N10"/>
  <tableColumns count="14">
    <tableColumn id="1" name="Student Characteristics" dataDxfId="36" dataCellStyle="Normal_Polish the Default Rates Table (John) Dec. 21, 99"/>
    <tableColumn id="2" name="•" dataDxfId="35" dataCellStyle="Normal_Polish the Default Rates Table (John) Dec. 21, 99"/>
    <tableColumn id="3" name="Universities Number of Loans Issued (1) 2013/14"/>
    <tableColumn id="4" name="Universities Number of Loans in Default (2) 2016"/>
    <tableColumn id="5" name="Universities Default Rate (3) 2016 " dataDxfId="34" dataCellStyle="Good"/>
    <tableColumn id="6" name="Colleges of Applied Arts and Technology Number of Loans Issued (1) 2013/14"/>
    <tableColumn id="7" name="Colleges of Applied Arts and Technology Number of Loans in default (2) 2016"/>
    <tableColumn id="8" name="Colleges of Applied Arts and Technology Default rate (3) 2016" dataDxfId="33" dataCellStyle="Good"/>
    <tableColumn id="9" name="Private Career Colleges Number of Loans issued (1) 2013/14"/>
    <tableColumn id="10" name="Private Career Colleges Loans in Default (2) 2016"/>
    <tableColumn id="11" name="Private Career Colleges Default Rate (3) 2016" dataDxfId="32" dataCellStyle="Good"/>
    <tableColumn id="12" name="Other Public and Private Postsecondary Institutions Number of Loans Issued (1) 2013/14"/>
    <tableColumn id="13" name="Other Public and Private Postsecondary Institutions Number of Loans in Default (2) 2016"/>
    <tableColumn id="14" name="Other Public and Private Postsecondary Institutions Default Rate (3) 2016" dataDxfId="31" dataCellStyle="Good"/>
  </tableColumns>
  <tableStyleInfo showFirstColumn="0" showLastColumn="0" showRowStripes="1" showColumnStripes="0"/>
  <extLst>
    <ext xmlns:x14="http://schemas.microsoft.com/office/spreadsheetml/2009/9/main" uri="{504A1905-F514-4f6f-8877-14C23A59335A}">
      <x14:table altText="Default rates by Student Characteristics: Gender." altTextSummary="Number of Loans Issued for Universities in 2013/14, Number of Loans in Default for Universities in 2016, Default rate for Universities in 2016 number of Loans Issued for Colleges of Applied  Arts and Technology, Number of Loans in default for Colleges of Applied Arts and Technology in 2016, Default rate for Colleges of Applied Arts and Technology in 2016, Number of Loans Issued for Private Career Colleges, Loans in Default for Private Career Colleges in 2016, Default Rate for Private Career Colleges in 2016, Number of Loans Issued for Other Public and Private Postsecondary Institutions in 2013/14, Number of Loans in Default for Other Public and Private Postsecondary Institutions in 2016, Default Rate for Other Public and Private Postsecondary Institutions in 2016."/>
    </ext>
  </extLst>
</table>
</file>

<file path=xl/tables/table4.xml><?xml version="1.0" encoding="utf-8"?>
<table xmlns="http://schemas.openxmlformats.org/spreadsheetml/2006/main" id="8" name="Table8" displayName="Table8" ref="A11:N15" totalsRowShown="0" headerRowDxfId="30" dataDxfId="29" tableBorderDxfId="28" headerRowCellStyle="Normal_Polish the Default Rates Table (John) Dec. 21, 99" dataCellStyle="Comma 2">
  <autoFilter ref="A11:N15"/>
  <tableColumns count="14">
    <tableColumn id="1" name="Student Characteristics" dataDxfId="27" dataCellStyle="Normal_Polish the Default Rates Table (John) Dec. 21, 99"/>
    <tableColumn id="2" name="•" dataDxfId="26" dataCellStyle="Normal_Polish the Default Rates Table (John) Dec. 21, 99"/>
    <tableColumn id="3" name="Universities Number of Loans Issued (1) 2013/14" dataDxfId="25" dataCellStyle="Comma 2"/>
    <tableColumn id="4" name="Universities Number of Loans in Default (2) 2016" dataDxfId="24" dataCellStyle="Comma 2"/>
    <tableColumn id="5" name="Universities Default Rate (3) 2016 " dataDxfId="23" dataCellStyle="Good"/>
    <tableColumn id="6" name="Colleges of Applied Arts and Technology Number of Loans Issued (1) 2013/14" dataDxfId="22" dataCellStyle="Comma 2"/>
    <tableColumn id="7" name="Colleges of Applied Arts and Technology Number of Loans in default (2) 2016" dataDxfId="21" dataCellStyle="Comma 2"/>
    <tableColumn id="8" name="Colleges of Applied Arts and Technology Default rate (3) 2016" dataDxfId="20" dataCellStyle="Good"/>
    <tableColumn id="9" name="Private Career Colleges Number of Loans issued (1) 2013/14" dataDxfId="19" dataCellStyle="Comma 2"/>
    <tableColumn id="10" name="Private Career Colleges Loans in Default (2) 2016" dataDxfId="18" dataCellStyle="Comma 2"/>
    <tableColumn id="11" name="Private Career Colleges Default Rate (3) 2016" dataDxfId="17" dataCellStyle="Good"/>
    <tableColumn id="12" name="Other Public and Private Postsecondary Institutions Number of Loans Issued (1) 2013/14" dataDxfId="16" dataCellStyle="Comma 2"/>
    <tableColumn id="13" name="Other Public and Private Postsecondary Institutions Number of Loans in Default (2) 2016" dataDxfId="15" dataCellStyle="Comma 2"/>
    <tableColumn id="14" name="Other Public and Private Postsecondary Institutions Default Rate (3) 2016" dataDxfId="14" dataCellStyle="Good"/>
  </tableColumns>
  <tableStyleInfo showFirstColumn="0" showLastColumn="0" showRowStripes="1" showColumnStripes="0"/>
  <extLst>
    <ext xmlns:x14="http://schemas.microsoft.com/office/spreadsheetml/2009/9/main" uri="{504A1905-F514-4f6f-8877-14C23A59335A}">
      <x14:table altText="Default rates by Student Characteristics, Withdrawal Status" altTextSummary="Number of Loans Issued for Universities in 2013/14, Number of Loans in Default for Universities in 2016, Default rate for Universities in 2016, number of Loans Issued for Colleges of Applied  Arts and Technology, Number of Loans in default for Colleges of Applied Arts and Technology in 2016, Default rate for Colleges of Applied Arts and Technology in 2016, Number of Loans Issued for Private Career Colleges, Loans in Default for Private Career Colleges in 2016, Default Rate for Private Career Colleges in 2016, Number of Loans Issued for Other Public and Private Postsecondary Institutions in 2013/14, Number of Loans in Default for Other Public and Private Postsecondary Institutions in 2016, Default Rate for Other Public and Private Postsecondary Institutions in 2016"/>
    </ext>
  </extLst>
</table>
</file>

<file path=xl/tables/table5.xml><?xml version="1.0" encoding="utf-8"?>
<table xmlns="http://schemas.openxmlformats.org/spreadsheetml/2006/main" id="10" name="Table10" displayName="Table10" ref="A16:N25" totalsRowShown="0" headerRowDxfId="13" dataDxfId="12" headerRowCellStyle="Normal_Polish the Default Rates Table (John) Dec. 21, 99" dataCellStyle="Comma 2">
  <autoFilter ref="A16:N25"/>
  <tableColumns count="14">
    <tableColumn id="1" name="Student Characteristics" dataDxfId="11" dataCellStyle="Normal_Polish the Default Rates Table (John) Dec. 21, 99"/>
    <tableColumn id="2" name="Number of terms " dataDxfId="10" dataCellStyle="Normal_Polish the Default Rates Table (John) Dec. 21, 99"/>
    <tableColumn id="3" name="Universities Number of Loans Issued (1) 2013/14"/>
    <tableColumn id="4" name="Universities Number of Loans in Default (2) 2016"/>
    <tableColumn id="5" name="Universities Default Rate (3) 2016 " dataDxfId="9" dataCellStyle="Good"/>
    <tableColumn id="6" name="Colleges of Applied Arts and Technology Number of Loans Issued (1) 2013/14" dataDxfId="8" dataCellStyle="Comma 2"/>
    <tableColumn id="7" name="Colleges of Applied Arts and Technology Number of Loans in default (2) 2016" dataDxfId="7" dataCellStyle="Comma 2"/>
    <tableColumn id="8" name="Colleges of Applied Arts and Technology Default rate (3) 2016" dataDxfId="6" dataCellStyle="Good"/>
    <tableColumn id="9" name="Private Career Colleges Number of Loans issued (1) 2013/14" dataDxfId="5" dataCellStyle="Comma 2"/>
    <tableColumn id="10" name="Private Career Colleges Loans in Default (2) 2016" dataDxfId="4" dataCellStyle="Comma 2"/>
    <tableColumn id="11" name="Private Career Colleges Default Rate (3) 2016" dataDxfId="3" dataCellStyle="Good"/>
    <tableColumn id="12" name="Other Public and Private Postsecondary Institutions Number of Loans Issued (1) 2013/14" dataDxfId="2" dataCellStyle="Comma 2"/>
    <tableColumn id="13" name="Other Public and Private Postsecondary Institutions Number of Loans in Default (2) 2016" dataDxfId="1" dataCellStyle="Comma 2"/>
    <tableColumn id="14" name="Other Public and Private Postsecondary Institutions Default Rate (3) 2016" dataDxfId="0" dataCellStyle="Good"/>
  </tableColumns>
  <tableStyleInfo showFirstColumn="0" showLastColumn="0" showRowStripes="1" showColumnStripes="0"/>
  <extLst>
    <ext xmlns:x14="http://schemas.microsoft.com/office/spreadsheetml/2009/9/main" uri="{504A1905-F514-4f6f-8877-14C23A59335A}">
      <x14:table altText="Default rates by Student Characteristics: Repayment Assistance Plan Participants." altTextSummary="Number of Loans Issued for Universities in 2013/14, Number of Loans in Default for Universities in 2016, Default rate for Universities in 2016. Number of Loans Issued for Colleges of Applied  Arts and Technology, Number of Loans in default for Colleges of Applied Arts and Technology in 2016, Default rate for Colleges of Applied Arts and Technology in 2016, Number of Loans Issued for Private Career Colleges, Loans in Default for Private Career Colleges in 2016, Default Rate for Private Career Colleges in 2016, Number of Loans Issued for Other Public and Private Postsecondary Institutions in 2013/14, Number of Loans in Default for Other Public and Private Postsecondary Institutions in 2016, Default Rate for Other Public and Private Postsecondary Institutions in 2016."/>
    </ext>
  </extLst>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 Id="rId6" Type="http://schemas.openxmlformats.org/officeDocument/2006/relationships/table" Target="../tables/table5.xml"/><Relationship Id="rId5" Type="http://schemas.openxmlformats.org/officeDocument/2006/relationships/table" Target="../tables/table4.xml"/><Relationship Id="rId4"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Q330"/>
  <sheetViews>
    <sheetView tabSelected="1" topLeftCell="A13" zoomScaleNormal="100" workbookViewId="0">
      <selection activeCell="A17" sqref="A17"/>
    </sheetView>
  </sheetViews>
  <sheetFormatPr defaultRowHeight="13.2" x14ac:dyDescent="0.25"/>
  <cols>
    <col min="1" max="1" width="27.77734375" style="9" customWidth="1"/>
    <col min="2" max="2" width="23.33203125" style="9" customWidth="1"/>
    <col min="3" max="3" width="52" style="33" customWidth="1"/>
    <col min="4" max="4" width="52.6640625" style="33" customWidth="1"/>
    <col min="5" max="5" width="38.6640625" style="36" customWidth="1"/>
    <col min="6" max="6" width="82" style="10" customWidth="1"/>
    <col min="7" max="7" width="82.44140625" style="10" customWidth="1"/>
    <col min="8" max="8" width="67.33203125" style="11" customWidth="1"/>
    <col min="9" max="9" width="64" style="10" customWidth="1"/>
    <col min="10" max="10" width="53.5546875" style="10" customWidth="1"/>
    <col min="11" max="11" width="50" style="11" customWidth="1"/>
    <col min="12" max="12" width="92.21875" style="10" customWidth="1"/>
    <col min="13" max="13" width="92.88671875" style="10" customWidth="1"/>
    <col min="14" max="14" width="78.21875" style="11" customWidth="1"/>
    <col min="15" max="253" width="9.109375" style="12" customWidth="1"/>
    <col min="254" max="254" width="23.33203125" style="12" customWidth="1"/>
    <col min="255" max="255" width="6" style="12" customWidth="1"/>
    <col min="256" max="256" width="10.88671875" style="12" customWidth="1"/>
    <col min="257" max="257" width="10.109375" style="12" customWidth="1"/>
    <col min="258" max="258" width="10.88671875" style="12" customWidth="1"/>
    <col min="259" max="259" width="2.44140625" style="12" customWidth="1"/>
    <col min="260" max="260" width="10.5546875" style="12" customWidth="1"/>
    <col min="261" max="261" width="11.44140625" style="12" customWidth="1"/>
    <col min="262" max="262" width="8.88671875" style="12" customWidth="1"/>
    <col min="263" max="263" width="2.5546875" style="12" customWidth="1"/>
    <col min="264" max="264" width="10.6640625" style="12" customWidth="1"/>
    <col min="265" max="265" width="10.44140625" style="12" customWidth="1"/>
    <col min="266" max="266" width="7.88671875" style="12" customWidth="1"/>
    <col min="267" max="267" width="2.109375" style="12" customWidth="1"/>
    <col min="268" max="268" width="11" style="12" customWidth="1"/>
    <col min="269" max="269" width="10.88671875" style="12" customWidth="1"/>
    <col min="270" max="270" width="8.109375" style="12" customWidth="1"/>
    <col min="271" max="508" width="8.88671875" style="12"/>
    <col min="509" max="509" width="9.109375" style="12" customWidth="1"/>
    <col min="510" max="510" width="23.33203125" style="12" customWidth="1"/>
    <col min="511" max="511" width="6" style="12" customWidth="1"/>
    <col min="512" max="512" width="10.88671875" style="12" customWidth="1"/>
    <col min="513" max="513" width="10.109375" style="12" customWidth="1"/>
    <col min="514" max="514" width="10.88671875" style="12" customWidth="1"/>
    <col min="515" max="515" width="2.44140625" style="12" customWidth="1"/>
    <col min="516" max="516" width="10.5546875" style="12" customWidth="1"/>
    <col min="517" max="517" width="11.44140625" style="12" customWidth="1"/>
    <col min="518" max="518" width="8.88671875" style="12" customWidth="1"/>
    <col min="519" max="519" width="2.5546875" style="12" customWidth="1"/>
    <col min="520" max="520" width="10.6640625" style="12" customWidth="1"/>
    <col min="521" max="521" width="10.44140625" style="12" customWidth="1"/>
    <col min="522" max="522" width="7.88671875" style="12" customWidth="1"/>
    <col min="523" max="523" width="2.109375" style="12" customWidth="1"/>
    <col min="524" max="524" width="11" style="12" customWidth="1"/>
    <col min="525" max="525" width="10.88671875" style="12" customWidth="1"/>
    <col min="526" max="526" width="8.109375" style="12" customWidth="1"/>
    <col min="527" max="764" width="8.88671875" style="12"/>
    <col min="765" max="765" width="9.109375" style="12" customWidth="1"/>
    <col min="766" max="766" width="23.33203125" style="12" customWidth="1"/>
    <col min="767" max="767" width="6" style="12" customWidth="1"/>
    <col min="768" max="768" width="10.88671875" style="12" customWidth="1"/>
    <col min="769" max="769" width="10.109375" style="12" customWidth="1"/>
    <col min="770" max="770" width="10.88671875" style="12" customWidth="1"/>
    <col min="771" max="771" width="2.44140625" style="12" customWidth="1"/>
    <col min="772" max="772" width="10.5546875" style="12" customWidth="1"/>
    <col min="773" max="773" width="11.44140625" style="12" customWidth="1"/>
    <col min="774" max="774" width="8.88671875" style="12" customWidth="1"/>
    <col min="775" max="775" width="2.5546875" style="12" customWidth="1"/>
    <col min="776" max="776" width="10.6640625" style="12" customWidth="1"/>
    <col min="777" max="777" width="10.44140625" style="12" customWidth="1"/>
    <col min="778" max="778" width="7.88671875" style="12" customWidth="1"/>
    <col min="779" max="779" width="2.109375" style="12" customWidth="1"/>
    <col min="780" max="780" width="11" style="12" customWidth="1"/>
    <col min="781" max="781" width="10.88671875" style="12" customWidth="1"/>
    <col min="782" max="782" width="8.109375" style="12" customWidth="1"/>
    <col min="783" max="1020" width="8.88671875" style="12"/>
    <col min="1021" max="1021" width="9.109375" style="12" customWidth="1"/>
    <col min="1022" max="1022" width="23.33203125" style="12" customWidth="1"/>
    <col min="1023" max="1023" width="6" style="12" customWidth="1"/>
    <col min="1024" max="1024" width="10.88671875" style="12" customWidth="1"/>
    <col min="1025" max="1025" width="10.109375" style="12" customWidth="1"/>
    <col min="1026" max="1026" width="10.88671875" style="12" customWidth="1"/>
    <col min="1027" max="1027" width="2.44140625" style="12" customWidth="1"/>
    <col min="1028" max="1028" width="10.5546875" style="12" customWidth="1"/>
    <col min="1029" max="1029" width="11.44140625" style="12" customWidth="1"/>
    <col min="1030" max="1030" width="8.88671875" style="12" customWidth="1"/>
    <col min="1031" max="1031" width="2.5546875" style="12" customWidth="1"/>
    <col min="1032" max="1032" width="10.6640625" style="12" customWidth="1"/>
    <col min="1033" max="1033" width="10.44140625" style="12" customWidth="1"/>
    <col min="1034" max="1034" width="7.88671875" style="12" customWidth="1"/>
    <col min="1035" max="1035" width="2.109375" style="12" customWidth="1"/>
    <col min="1036" max="1036" width="11" style="12" customWidth="1"/>
    <col min="1037" max="1037" width="10.88671875" style="12" customWidth="1"/>
    <col min="1038" max="1038" width="8.109375" style="12" customWidth="1"/>
    <col min="1039" max="1276" width="8.88671875" style="12"/>
    <col min="1277" max="1277" width="9.109375" style="12" customWidth="1"/>
    <col min="1278" max="1278" width="23.33203125" style="12" customWidth="1"/>
    <col min="1279" max="1279" width="6" style="12" customWidth="1"/>
    <col min="1280" max="1280" width="10.88671875" style="12" customWidth="1"/>
    <col min="1281" max="1281" width="10.109375" style="12" customWidth="1"/>
    <col min="1282" max="1282" width="10.88671875" style="12" customWidth="1"/>
    <col min="1283" max="1283" width="2.44140625" style="12" customWidth="1"/>
    <col min="1284" max="1284" width="10.5546875" style="12" customWidth="1"/>
    <col min="1285" max="1285" width="11.44140625" style="12" customWidth="1"/>
    <col min="1286" max="1286" width="8.88671875" style="12" customWidth="1"/>
    <col min="1287" max="1287" width="2.5546875" style="12" customWidth="1"/>
    <col min="1288" max="1288" width="10.6640625" style="12" customWidth="1"/>
    <col min="1289" max="1289" width="10.44140625" style="12" customWidth="1"/>
    <col min="1290" max="1290" width="7.88671875" style="12" customWidth="1"/>
    <col min="1291" max="1291" width="2.109375" style="12" customWidth="1"/>
    <col min="1292" max="1292" width="11" style="12" customWidth="1"/>
    <col min="1293" max="1293" width="10.88671875" style="12" customWidth="1"/>
    <col min="1294" max="1294" width="8.109375" style="12" customWidth="1"/>
    <col min="1295" max="1532" width="8.88671875" style="12"/>
    <col min="1533" max="1533" width="9.109375" style="12" customWidth="1"/>
    <col min="1534" max="1534" width="23.33203125" style="12" customWidth="1"/>
    <col min="1535" max="1535" width="6" style="12" customWidth="1"/>
    <col min="1536" max="1536" width="10.88671875" style="12" customWidth="1"/>
    <col min="1537" max="1537" width="10.109375" style="12" customWidth="1"/>
    <col min="1538" max="1538" width="10.88671875" style="12" customWidth="1"/>
    <col min="1539" max="1539" width="2.44140625" style="12" customWidth="1"/>
    <col min="1540" max="1540" width="10.5546875" style="12" customWidth="1"/>
    <col min="1541" max="1541" width="11.44140625" style="12" customWidth="1"/>
    <col min="1542" max="1542" width="8.88671875" style="12" customWidth="1"/>
    <col min="1543" max="1543" width="2.5546875" style="12" customWidth="1"/>
    <col min="1544" max="1544" width="10.6640625" style="12" customWidth="1"/>
    <col min="1545" max="1545" width="10.44140625" style="12" customWidth="1"/>
    <col min="1546" max="1546" width="7.88671875" style="12" customWidth="1"/>
    <col min="1547" max="1547" width="2.109375" style="12" customWidth="1"/>
    <col min="1548" max="1548" width="11" style="12" customWidth="1"/>
    <col min="1549" max="1549" width="10.88671875" style="12" customWidth="1"/>
    <col min="1550" max="1550" width="8.109375" style="12" customWidth="1"/>
    <col min="1551" max="1788" width="8.88671875" style="12"/>
    <col min="1789" max="1789" width="9.109375" style="12" customWidth="1"/>
    <col min="1790" max="1790" width="23.33203125" style="12" customWidth="1"/>
    <col min="1791" max="1791" width="6" style="12" customWidth="1"/>
    <col min="1792" max="1792" width="10.88671875" style="12" customWidth="1"/>
    <col min="1793" max="1793" width="10.109375" style="12" customWidth="1"/>
    <col min="1794" max="1794" width="10.88671875" style="12" customWidth="1"/>
    <col min="1795" max="1795" width="2.44140625" style="12" customWidth="1"/>
    <col min="1796" max="1796" width="10.5546875" style="12" customWidth="1"/>
    <col min="1797" max="1797" width="11.44140625" style="12" customWidth="1"/>
    <col min="1798" max="1798" width="8.88671875" style="12" customWidth="1"/>
    <col min="1799" max="1799" width="2.5546875" style="12" customWidth="1"/>
    <col min="1800" max="1800" width="10.6640625" style="12" customWidth="1"/>
    <col min="1801" max="1801" width="10.44140625" style="12" customWidth="1"/>
    <col min="1802" max="1802" width="7.88671875" style="12" customWidth="1"/>
    <col min="1803" max="1803" width="2.109375" style="12" customWidth="1"/>
    <col min="1804" max="1804" width="11" style="12" customWidth="1"/>
    <col min="1805" max="1805" width="10.88671875" style="12" customWidth="1"/>
    <col min="1806" max="1806" width="8.109375" style="12" customWidth="1"/>
    <col min="1807" max="2044" width="8.88671875" style="12"/>
    <col min="2045" max="2045" width="9.109375" style="12" customWidth="1"/>
    <col min="2046" max="2046" width="23.33203125" style="12" customWidth="1"/>
    <col min="2047" max="2047" width="6" style="12" customWidth="1"/>
    <col min="2048" max="2048" width="10.88671875" style="12" customWidth="1"/>
    <col min="2049" max="2049" width="10.109375" style="12" customWidth="1"/>
    <col min="2050" max="2050" width="10.88671875" style="12" customWidth="1"/>
    <col min="2051" max="2051" width="2.44140625" style="12" customWidth="1"/>
    <col min="2052" max="2052" width="10.5546875" style="12" customWidth="1"/>
    <col min="2053" max="2053" width="11.44140625" style="12" customWidth="1"/>
    <col min="2054" max="2054" width="8.88671875" style="12" customWidth="1"/>
    <col min="2055" max="2055" width="2.5546875" style="12" customWidth="1"/>
    <col min="2056" max="2056" width="10.6640625" style="12" customWidth="1"/>
    <col min="2057" max="2057" width="10.44140625" style="12" customWidth="1"/>
    <col min="2058" max="2058" width="7.88671875" style="12" customWidth="1"/>
    <col min="2059" max="2059" width="2.109375" style="12" customWidth="1"/>
    <col min="2060" max="2060" width="11" style="12" customWidth="1"/>
    <col min="2061" max="2061" width="10.88671875" style="12" customWidth="1"/>
    <col min="2062" max="2062" width="8.109375" style="12" customWidth="1"/>
    <col min="2063" max="2300" width="8.88671875" style="12"/>
    <col min="2301" max="2301" width="9.109375" style="12" customWidth="1"/>
    <col min="2302" max="2302" width="23.33203125" style="12" customWidth="1"/>
    <col min="2303" max="2303" width="6" style="12" customWidth="1"/>
    <col min="2304" max="2304" width="10.88671875" style="12" customWidth="1"/>
    <col min="2305" max="2305" width="10.109375" style="12" customWidth="1"/>
    <col min="2306" max="2306" width="10.88671875" style="12" customWidth="1"/>
    <col min="2307" max="2307" width="2.44140625" style="12" customWidth="1"/>
    <col min="2308" max="2308" width="10.5546875" style="12" customWidth="1"/>
    <col min="2309" max="2309" width="11.44140625" style="12" customWidth="1"/>
    <col min="2310" max="2310" width="8.88671875" style="12" customWidth="1"/>
    <col min="2311" max="2311" width="2.5546875" style="12" customWidth="1"/>
    <col min="2312" max="2312" width="10.6640625" style="12" customWidth="1"/>
    <col min="2313" max="2313" width="10.44140625" style="12" customWidth="1"/>
    <col min="2314" max="2314" width="7.88671875" style="12" customWidth="1"/>
    <col min="2315" max="2315" width="2.109375" style="12" customWidth="1"/>
    <col min="2316" max="2316" width="11" style="12" customWidth="1"/>
    <col min="2317" max="2317" width="10.88671875" style="12" customWidth="1"/>
    <col min="2318" max="2318" width="8.109375" style="12" customWidth="1"/>
    <col min="2319" max="2556" width="8.88671875" style="12"/>
    <col min="2557" max="2557" width="9.109375" style="12" customWidth="1"/>
    <col min="2558" max="2558" width="23.33203125" style="12" customWidth="1"/>
    <col min="2559" max="2559" width="6" style="12" customWidth="1"/>
    <col min="2560" max="2560" width="10.88671875" style="12" customWidth="1"/>
    <col min="2561" max="2561" width="10.109375" style="12" customWidth="1"/>
    <col min="2562" max="2562" width="10.88671875" style="12" customWidth="1"/>
    <col min="2563" max="2563" width="2.44140625" style="12" customWidth="1"/>
    <col min="2564" max="2564" width="10.5546875" style="12" customWidth="1"/>
    <col min="2565" max="2565" width="11.44140625" style="12" customWidth="1"/>
    <col min="2566" max="2566" width="8.88671875" style="12" customWidth="1"/>
    <col min="2567" max="2567" width="2.5546875" style="12" customWidth="1"/>
    <col min="2568" max="2568" width="10.6640625" style="12" customWidth="1"/>
    <col min="2569" max="2569" width="10.44140625" style="12" customWidth="1"/>
    <col min="2570" max="2570" width="7.88671875" style="12" customWidth="1"/>
    <col min="2571" max="2571" width="2.109375" style="12" customWidth="1"/>
    <col min="2572" max="2572" width="11" style="12" customWidth="1"/>
    <col min="2573" max="2573" width="10.88671875" style="12" customWidth="1"/>
    <col min="2574" max="2574" width="8.109375" style="12" customWidth="1"/>
    <col min="2575" max="2812" width="8.88671875" style="12"/>
    <col min="2813" max="2813" width="9.109375" style="12" customWidth="1"/>
    <col min="2814" max="2814" width="23.33203125" style="12" customWidth="1"/>
    <col min="2815" max="2815" width="6" style="12" customWidth="1"/>
    <col min="2816" max="2816" width="10.88671875" style="12" customWidth="1"/>
    <col min="2817" max="2817" width="10.109375" style="12" customWidth="1"/>
    <col min="2818" max="2818" width="10.88671875" style="12" customWidth="1"/>
    <col min="2819" max="2819" width="2.44140625" style="12" customWidth="1"/>
    <col min="2820" max="2820" width="10.5546875" style="12" customWidth="1"/>
    <col min="2821" max="2821" width="11.44140625" style="12" customWidth="1"/>
    <col min="2822" max="2822" width="8.88671875" style="12" customWidth="1"/>
    <col min="2823" max="2823" width="2.5546875" style="12" customWidth="1"/>
    <col min="2824" max="2824" width="10.6640625" style="12" customWidth="1"/>
    <col min="2825" max="2825" width="10.44140625" style="12" customWidth="1"/>
    <col min="2826" max="2826" width="7.88671875" style="12" customWidth="1"/>
    <col min="2827" max="2827" width="2.109375" style="12" customWidth="1"/>
    <col min="2828" max="2828" width="11" style="12" customWidth="1"/>
    <col min="2829" max="2829" width="10.88671875" style="12" customWidth="1"/>
    <col min="2830" max="2830" width="8.109375" style="12" customWidth="1"/>
    <col min="2831" max="3068" width="8.88671875" style="12"/>
    <col min="3069" max="3069" width="9.109375" style="12" customWidth="1"/>
    <col min="3070" max="3070" width="23.33203125" style="12" customWidth="1"/>
    <col min="3071" max="3071" width="6" style="12" customWidth="1"/>
    <col min="3072" max="3072" width="10.88671875" style="12" customWidth="1"/>
    <col min="3073" max="3073" width="10.109375" style="12" customWidth="1"/>
    <col min="3074" max="3074" width="10.88671875" style="12" customWidth="1"/>
    <col min="3075" max="3075" width="2.44140625" style="12" customWidth="1"/>
    <col min="3076" max="3076" width="10.5546875" style="12" customWidth="1"/>
    <col min="3077" max="3077" width="11.44140625" style="12" customWidth="1"/>
    <col min="3078" max="3078" width="8.88671875" style="12" customWidth="1"/>
    <col min="3079" max="3079" width="2.5546875" style="12" customWidth="1"/>
    <col min="3080" max="3080" width="10.6640625" style="12" customWidth="1"/>
    <col min="3081" max="3081" width="10.44140625" style="12" customWidth="1"/>
    <col min="3082" max="3082" width="7.88671875" style="12" customWidth="1"/>
    <col min="3083" max="3083" width="2.109375" style="12" customWidth="1"/>
    <col min="3084" max="3084" width="11" style="12" customWidth="1"/>
    <col min="3085" max="3085" width="10.88671875" style="12" customWidth="1"/>
    <col min="3086" max="3086" width="8.109375" style="12" customWidth="1"/>
    <col min="3087" max="3324" width="8.88671875" style="12"/>
    <col min="3325" max="3325" width="9.109375" style="12" customWidth="1"/>
    <col min="3326" max="3326" width="23.33203125" style="12" customWidth="1"/>
    <col min="3327" max="3327" width="6" style="12" customWidth="1"/>
    <col min="3328" max="3328" width="10.88671875" style="12" customWidth="1"/>
    <col min="3329" max="3329" width="10.109375" style="12" customWidth="1"/>
    <col min="3330" max="3330" width="10.88671875" style="12" customWidth="1"/>
    <col min="3331" max="3331" width="2.44140625" style="12" customWidth="1"/>
    <col min="3332" max="3332" width="10.5546875" style="12" customWidth="1"/>
    <col min="3333" max="3333" width="11.44140625" style="12" customWidth="1"/>
    <col min="3334" max="3334" width="8.88671875" style="12" customWidth="1"/>
    <col min="3335" max="3335" width="2.5546875" style="12" customWidth="1"/>
    <col min="3336" max="3336" width="10.6640625" style="12" customWidth="1"/>
    <col min="3337" max="3337" width="10.44140625" style="12" customWidth="1"/>
    <col min="3338" max="3338" width="7.88671875" style="12" customWidth="1"/>
    <col min="3339" max="3339" width="2.109375" style="12" customWidth="1"/>
    <col min="3340" max="3340" width="11" style="12" customWidth="1"/>
    <col min="3341" max="3341" width="10.88671875" style="12" customWidth="1"/>
    <col min="3342" max="3342" width="8.109375" style="12" customWidth="1"/>
    <col min="3343" max="3580" width="8.88671875" style="12"/>
    <col min="3581" max="3581" width="9.109375" style="12" customWidth="1"/>
    <col min="3582" max="3582" width="23.33203125" style="12" customWidth="1"/>
    <col min="3583" max="3583" width="6" style="12" customWidth="1"/>
    <col min="3584" max="3584" width="10.88671875" style="12" customWidth="1"/>
    <col min="3585" max="3585" width="10.109375" style="12" customWidth="1"/>
    <col min="3586" max="3586" width="10.88671875" style="12" customWidth="1"/>
    <col min="3587" max="3587" width="2.44140625" style="12" customWidth="1"/>
    <col min="3588" max="3588" width="10.5546875" style="12" customWidth="1"/>
    <col min="3589" max="3589" width="11.44140625" style="12" customWidth="1"/>
    <col min="3590" max="3590" width="8.88671875" style="12" customWidth="1"/>
    <col min="3591" max="3591" width="2.5546875" style="12" customWidth="1"/>
    <col min="3592" max="3592" width="10.6640625" style="12" customWidth="1"/>
    <col min="3593" max="3593" width="10.44140625" style="12" customWidth="1"/>
    <col min="3594" max="3594" width="7.88671875" style="12" customWidth="1"/>
    <col min="3595" max="3595" width="2.109375" style="12" customWidth="1"/>
    <col min="3596" max="3596" width="11" style="12" customWidth="1"/>
    <col min="3597" max="3597" width="10.88671875" style="12" customWidth="1"/>
    <col min="3598" max="3598" width="8.109375" style="12" customWidth="1"/>
    <col min="3599" max="3836" width="8.88671875" style="12"/>
    <col min="3837" max="3837" width="9.109375" style="12" customWidth="1"/>
    <col min="3838" max="3838" width="23.33203125" style="12" customWidth="1"/>
    <col min="3839" max="3839" width="6" style="12" customWidth="1"/>
    <col min="3840" max="3840" width="10.88671875" style="12" customWidth="1"/>
    <col min="3841" max="3841" width="10.109375" style="12" customWidth="1"/>
    <col min="3842" max="3842" width="10.88671875" style="12" customWidth="1"/>
    <col min="3843" max="3843" width="2.44140625" style="12" customWidth="1"/>
    <col min="3844" max="3844" width="10.5546875" style="12" customWidth="1"/>
    <col min="3845" max="3845" width="11.44140625" style="12" customWidth="1"/>
    <col min="3846" max="3846" width="8.88671875" style="12" customWidth="1"/>
    <col min="3847" max="3847" width="2.5546875" style="12" customWidth="1"/>
    <col min="3848" max="3848" width="10.6640625" style="12" customWidth="1"/>
    <col min="3849" max="3849" width="10.44140625" style="12" customWidth="1"/>
    <col min="3850" max="3850" width="7.88671875" style="12" customWidth="1"/>
    <col min="3851" max="3851" width="2.109375" style="12" customWidth="1"/>
    <col min="3852" max="3852" width="11" style="12" customWidth="1"/>
    <col min="3853" max="3853" width="10.88671875" style="12" customWidth="1"/>
    <col min="3854" max="3854" width="8.109375" style="12" customWidth="1"/>
    <col min="3855" max="4092" width="8.88671875" style="12"/>
    <col min="4093" max="4093" width="9.109375" style="12" customWidth="1"/>
    <col min="4094" max="4094" width="23.33203125" style="12" customWidth="1"/>
    <col min="4095" max="4095" width="6" style="12" customWidth="1"/>
    <col min="4096" max="4096" width="10.88671875" style="12" customWidth="1"/>
    <col min="4097" max="4097" width="10.109375" style="12" customWidth="1"/>
    <col min="4098" max="4098" width="10.88671875" style="12" customWidth="1"/>
    <col min="4099" max="4099" width="2.44140625" style="12" customWidth="1"/>
    <col min="4100" max="4100" width="10.5546875" style="12" customWidth="1"/>
    <col min="4101" max="4101" width="11.44140625" style="12" customWidth="1"/>
    <col min="4102" max="4102" width="8.88671875" style="12" customWidth="1"/>
    <col min="4103" max="4103" width="2.5546875" style="12" customWidth="1"/>
    <col min="4104" max="4104" width="10.6640625" style="12" customWidth="1"/>
    <col min="4105" max="4105" width="10.44140625" style="12" customWidth="1"/>
    <col min="4106" max="4106" width="7.88671875" style="12" customWidth="1"/>
    <col min="4107" max="4107" width="2.109375" style="12" customWidth="1"/>
    <col min="4108" max="4108" width="11" style="12" customWidth="1"/>
    <col min="4109" max="4109" width="10.88671875" style="12" customWidth="1"/>
    <col min="4110" max="4110" width="8.109375" style="12" customWidth="1"/>
    <col min="4111" max="4348" width="8.88671875" style="12"/>
    <col min="4349" max="4349" width="9.109375" style="12" customWidth="1"/>
    <col min="4350" max="4350" width="23.33203125" style="12" customWidth="1"/>
    <col min="4351" max="4351" width="6" style="12" customWidth="1"/>
    <col min="4352" max="4352" width="10.88671875" style="12" customWidth="1"/>
    <col min="4353" max="4353" width="10.109375" style="12" customWidth="1"/>
    <col min="4354" max="4354" width="10.88671875" style="12" customWidth="1"/>
    <col min="4355" max="4355" width="2.44140625" style="12" customWidth="1"/>
    <col min="4356" max="4356" width="10.5546875" style="12" customWidth="1"/>
    <col min="4357" max="4357" width="11.44140625" style="12" customWidth="1"/>
    <col min="4358" max="4358" width="8.88671875" style="12" customWidth="1"/>
    <col min="4359" max="4359" width="2.5546875" style="12" customWidth="1"/>
    <col min="4360" max="4360" width="10.6640625" style="12" customWidth="1"/>
    <col min="4361" max="4361" width="10.44140625" style="12" customWidth="1"/>
    <col min="4362" max="4362" width="7.88671875" style="12" customWidth="1"/>
    <col min="4363" max="4363" width="2.109375" style="12" customWidth="1"/>
    <col min="4364" max="4364" width="11" style="12" customWidth="1"/>
    <col min="4365" max="4365" width="10.88671875" style="12" customWidth="1"/>
    <col min="4366" max="4366" width="8.109375" style="12" customWidth="1"/>
    <col min="4367" max="4604" width="8.88671875" style="12"/>
    <col min="4605" max="4605" width="9.109375" style="12" customWidth="1"/>
    <col min="4606" max="4606" width="23.33203125" style="12" customWidth="1"/>
    <col min="4607" max="4607" width="6" style="12" customWidth="1"/>
    <col min="4608" max="4608" width="10.88671875" style="12" customWidth="1"/>
    <col min="4609" max="4609" width="10.109375" style="12" customWidth="1"/>
    <col min="4610" max="4610" width="10.88671875" style="12" customWidth="1"/>
    <col min="4611" max="4611" width="2.44140625" style="12" customWidth="1"/>
    <col min="4612" max="4612" width="10.5546875" style="12" customWidth="1"/>
    <col min="4613" max="4613" width="11.44140625" style="12" customWidth="1"/>
    <col min="4614" max="4614" width="8.88671875" style="12" customWidth="1"/>
    <col min="4615" max="4615" width="2.5546875" style="12" customWidth="1"/>
    <col min="4616" max="4616" width="10.6640625" style="12" customWidth="1"/>
    <col min="4617" max="4617" width="10.44140625" style="12" customWidth="1"/>
    <col min="4618" max="4618" width="7.88671875" style="12" customWidth="1"/>
    <col min="4619" max="4619" width="2.109375" style="12" customWidth="1"/>
    <col min="4620" max="4620" width="11" style="12" customWidth="1"/>
    <col min="4621" max="4621" width="10.88671875" style="12" customWidth="1"/>
    <col min="4622" max="4622" width="8.109375" style="12" customWidth="1"/>
    <col min="4623" max="4860" width="8.88671875" style="12"/>
    <col min="4861" max="4861" width="9.109375" style="12" customWidth="1"/>
    <col min="4862" max="4862" width="23.33203125" style="12" customWidth="1"/>
    <col min="4863" max="4863" width="6" style="12" customWidth="1"/>
    <col min="4864" max="4864" width="10.88671875" style="12" customWidth="1"/>
    <col min="4865" max="4865" width="10.109375" style="12" customWidth="1"/>
    <col min="4866" max="4866" width="10.88671875" style="12" customWidth="1"/>
    <col min="4867" max="4867" width="2.44140625" style="12" customWidth="1"/>
    <col min="4868" max="4868" width="10.5546875" style="12" customWidth="1"/>
    <col min="4869" max="4869" width="11.44140625" style="12" customWidth="1"/>
    <col min="4870" max="4870" width="8.88671875" style="12" customWidth="1"/>
    <col min="4871" max="4871" width="2.5546875" style="12" customWidth="1"/>
    <col min="4872" max="4872" width="10.6640625" style="12" customWidth="1"/>
    <col min="4873" max="4873" width="10.44140625" style="12" customWidth="1"/>
    <col min="4874" max="4874" width="7.88671875" style="12" customWidth="1"/>
    <col min="4875" max="4875" width="2.109375" style="12" customWidth="1"/>
    <col min="4876" max="4876" width="11" style="12" customWidth="1"/>
    <col min="4877" max="4877" width="10.88671875" style="12" customWidth="1"/>
    <col min="4878" max="4878" width="8.109375" style="12" customWidth="1"/>
    <col min="4879" max="5116" width="8.88671875" style="12"/>
    <col min="5117" max="5117" width="9.109375" style="12" customWidth="1"/>
    <col min="5118" max="5118" width="23.33203125" style="12" customWidth="1"/>
    <col min="5119" max="5119" width="6" style="12" customWidth="1"/>
    <col min="5120" max="5120" width="10.88671875" style="12" customWidth="1"/>
    <col min="5121" max="5121" width="10.109375" style="12" customWidth="1"/>
    <col min="5122" max="5122" width="10.88671875" style="12" customWidth="1"/>
    <col min="5123" max="5123" width="2.44140625" style="12" customWidth="1"/>
    <col min="5124" max="5124" width="10.5546875" style="12" customWidth="1"/>
    <col min="5125" max="5125" width="11.44140625" style="12" customWidth="1"/>
    <col min="5126" max="5126" width="8.88671875" style="12" customWidth="1"/>
    <col min="5127" max="5127" width="2.5546875" style="12" customWidth="1"/>
    <col min="5128" max="5128" width="10.6640625" style="12" customWidth="1"/>
    <col min="5129" max="5129" width="10.44140625" style="12" customWidth="1"/>
    <col min="5130" max="5130" width="7.88671875" style="12" customWidth="1"/>
    <col min="5131" max="5131" width="2.109375" style="12" customWidth="1"/>
    <col min="5132" max="5132" width="11" style="12" customWidth="1"/>
    <col min="5133" max="5133" width="10.88671875" style="12" customWidth="1"/>
    <col min="5134" max="5134" width="8.109375" style="12" customWidth="1"/>
    <col min="5135" max="5372" width="8.88671875" style="12"/>
    <col min="5373" max="5373" width="9.109375" style="12" customWidth="1"/>
    <col min="5374" max="5374" width="23.33203125" style="12" customWidth="1"/>
    <col min="5375" max="5375" width="6" style="12" customWidth="1"/>
    <col min="5376" max="5376" width="10.88671875" style="12" customWidth="1"/>
    <col min="5377" max="5377" width="10.109375" style="12" customWidth="1"/>
    <col min="5378" max="5378" width="10.88671875" style="12" customWidth="1"/>
    <col min="5379" max="5379" width="2.44140625" style="12" customWidth="1"/>
    <col min="5380" max="5380" width="10.5546875" style="12" customWidth="1"/>
    <col min="5381" max="5381" width="11.44140625" style="12" customWidth="1"/>
    <col min="5382" max="5382" width="8.88671875" style="12" customWidth="1"/>
    <col min="5383" max="5383" width="2.5546875" style="12" customWidth="1"/>
    <col min="5384" max="5384" width="10.6640625" style="12" customWidth="1"/>
    <col min="5385" max="5385" width="10.44140625" style="12" customWidth="1"/>
    <col min="5386" max="5386" width="7.88671875" style="12" customWidth="1"/>
    <col min="5387" max="5387" width="2.109375" style="12" customWidth="1"/>
    <col min="5388" max="5388" width="11" style="12" customWidth="1"/>
    <col min="5389" max="5389" width="10.88671875" style="12" customWidth="1"/>
    <col min="5390" max="5390" width="8.109375" style="12" customWidth="1"/>
    <col min="5391" max="5628" width="8.88671875" style="12"/>
    <col min="5629" max="5629" width="9.109375" style="12" customWidth="1"/>
    <col min="5630" max="5630" width="23.33203125" style="12" customWidth="1"/>
    <col min="5631" max="5631" width="6" style="12" customWidth="1"/>
    <col min="5632" max="5632" width="10.88671875" style="12" customWidth="1"/>
    <col min="5633" max="5633" width="10.109375" style="12" customWidth="1"/>
    <col min="5634" max="5634" width="10.88671875" style="12" customWidth="1"/>
    <col min="5635" max="5635" width="2.44140625" style="12" customWidth="1"/>
    <col min="5636" max="5636" width="10.5546875" style="12" customWidth="1"/>
    <col min="5637" max="5637" width="11.44140625" style="12" customWidth="1"/>
    <col min="5638" max="5638" width="8.88671875" style="12" customWidth="1"/>
    <col min="5639" max="5639" width="2.5546875" style="12" customWidth="1"/>
    <col min="5640" max="5640" width="10.6640625" style="12" customWidth="1"/>
    <col min="5641" max="5641" width="10.44140625" style="12" customWidth="1"/>
    <col min="5642" max="5642" width="7.88671875" style="12" customWidth="1"/>
    <col min="5643" max="5643" width="2.109375" style="12" customWidth="1"/>
    <col min="5644" max="5644" width="11" style="12" customWidth="1"/>
    <col min="5645" max="5645" width="10.88671875" style="12" customWidth="1"/>
    <col min="5646" max="5646" width="8.109375" style="12" customWidth="1"/>
    <col min="5647" max="5884" width="8.88671875" style="12"/>
    <col min="5885" max="5885" width="9.109375" style="12" customWidth="1"/>
    <col min="5886" max="5886" width="23.33203125" style="12" customWidth="1"/>
    <col min="5887" max="5887" width="6" style="12" customWidth="1"/>
    <col min="5888" max="5888" width="10.88671875" style="12" customWidth="1"/>
    <col min="5889" max="5889" width="10.109375" style="12" customWidth="1"/>
    <col min="5890" max="5890" width="10.88671875" style="12" customWidth="1"/>
    <col min="5891" max="5891" width="2.44140625" style="12" customWidth="1"/>
    <col min="5892" max="5892" width="10.5546875" style="12" customWidth="1"/>
    <col min="5893" max="5893" width="11.44140625" style="12" customWidth="1"/>
    <col min="5894" max="5894" width="8.88671875" style="12" customWidth="1"/>
    <col min="5895" max="5895" width="2.5546875" style="12" customWidth="1"/>
    <col min="5896" max="5896" width="10.6640625" style="12" customWidth="1"/>
    <col min="5897" max="5897" width="10.44140625" style="12" customWidth="1"/>
    <col min="5898" max="5898" width="7.88671875" style="12" customWidth="1"/>
    <col min="5899" max="5899" width="2.109375" style="12" customWidth="1"/>
    <col min="5900" max="5900" width="11" style="12" customWidth="1"/>
    <col min="5901" max="5901" width="10.88671875" style="12" customWidth="1"/>
    <col min="5902" max="5902" width="8.109375" style="12" customWidth="1"/>
    <col min="5903" max="6140" width="8.88671875" style="12"/>
    <col min="6141" max="6141" width="9.109375" style="12" customWidth="1"/>
    <col min="6142" max="6142" width="23.33203125" style="12" customWidth="1"/>
    <col min="6143" max="6143" width="6" style="12" customWidth="1"/>
    <col min="6144" max="6144" width="10.88671875" style="12" customWidth="1"/>
    <col min="6145" max="6145" width="10.109375" style="12" customWidth="1"/>
    <col min="6146" max="6146" width="10.88671875" style="12" customWidth="1"/>
    <col min="6147" max="6147" width="2.44140625" style="12" customWidth="1"/>
    <col min="6148" max="6148" width="10.5546875" style="12" customWidth="1"/>
    <col min="6149" max="6149" width="11.44140625" style="12" customWidth="1"/>
    <col min="6150" max="6150" width="8.88671875" style="12" customWidth="1"/>
    <col min="6151" max="6151" width="2.5546875" style="12" customWidth="1"/>
    <col min="6152" max="6152" width="10.6640625" style="12" customWidth="1"/>
    <col min="6153" max="6153" width="10.44140625" style="12" customWidth="1"/>
    <col min="6154" max="6154" width="7.88671875" style="12" customWidth="1"/>
    <col min="6155" max="6155" width="2.109375" style="12" customWidth="1"/>
    <col min="6156" max="6156" width="11" style="12" customWidth="1"/>
    <col min="6157" max="6157" width="10.88671875" style="12" customWidth="1"/>
    <col min="6158" max="6158" width="8.109375" style="12" customWidth="1"/>
    <col min="6159" max="6396" width="8.88671875" style="12"/>
    <col min="6397" max="6397" width="9.109375" style="12" customWidth="1"/>
    <col min="6398" max="6398" width="23.33203125" style="12" customWidth="1"/>
    <col min="6399" max="6399" width="6" style="12" customWidth="1"/>
    <col min="6400" max="6400" width="10.88671875" style="12" customWidth="1"/>
    <col min="6401" max="6401" width="10.109375" style="12" customWidth="1"/>
    <col min="6402" max="6402" width="10.88671875" style="12" customWidth="1"/>
    <col min="6403" max="6403" width="2.44140625" style="12" customWidth="1"/>
    <col min="6404" max="6404" width="10.5546875" style="12" customWidth="1"/>
    <col min="6405" max="6405" width="11.44140625" style="12" customWidth="1"/>
    <col min="6406" max="6406" width="8.88671875" style="12" customWidth="1"/>
    <col min="6407" max="6407" width="2.5546875" style="12" customWidth="1"/>
    <col min="6408" max="6408" width="10.6640625" style="12" customWidth="1"/>
    <col min="6409" max="6409" width="10.44140625" style="12" customWidth="1"/>
    <col min="6410" max="6410" width="7.88671875" style="12" customWidth="1"/>
    <col min="6411" max="6411" width="2.109375" style="12" customWidth="1"/>
    <col min="6412" max="6412" width="11" style="12" customWidth="1"/>
    <col min="6413" max="6413" width="10.88671875" style="12" customWidth="1"/>
    <col min="6414" max="6414" width="8.109375" style="12" customWidth="1"/>
    <col min="6415" max="6652" width="8.88671875" style="12"/>
    <col min="6653" max="6653" width="9.109375" style="12" customWidth="1"/>
    <col min="6654" max="6654" width="23.33203125" style="12" customWidth="1"/>
    <col min="6655" max="6655" width="6" style="12" customWidth="1"/>
    <col min="6656" max="6656" width="10.88671875" style="12" customWidth="1"/>
    <col min="6657" max="6657" width="10.109375" style="12" customWidth="1"/>
    <col min="6658" max="6658" width="10.88671875" style="12" customWidth="1"/>
    <col min="6659" max="6659" width="2.44140625" style="12" customWidth="1"/>
    <col min="6660" max="6660" width="10.5546875" style="12" customWidth="1"/>
    <col min="6661" max="6661" width="11.44140625" style="12" customWidth="1"/>
    <col min="6662" max="6662" width="8.88671875" style="12" customWidth="1"/>
    <col min="6663" max="6663" width="2.5546875" style="12" customWidth="1"/>
    <col min="6664" max="6664" width="10.6640625" style="12" customWidth="1"/>
    <col min="6665" max="6665" width="10.44140625" style="12" customWidth="1"/>
    <col min="6666" max="6666" width="7.88671875" style="12" customWidth="1"/>
    <col min="6667" max="6667" width="2.109375" style="12" customWidth="1"/>
    <col min="6668" max="6668" width="11" style="12" customWidth="1"/>
    <col min="6669" max="6669" width="10.88671875" style="12" customWidth="1"/>
    <col min="6670" max="6670" width="8.109375" style="12" customWidth="1"/>
    <col min="6671" max="6908" width="8.88671875" style="12"/>
    <col min="6909" max="6909" width="9.109375" style="12" customWidth="1"/>
    <col min="6910" max="6910" width="23.33203125" style="12" customWidth="1"/>
    <col min="6911" max="6911" width="6" style="12" customWidth="1"/>
    <col min="6912" max="6912" width="10.88671875" style="12" customWidth="1"/>
    <col min="6913" max="6913" width="10.109375" style="12" customWidth="1"/>
    <col min="6914" max="6914" width="10.88671875" style="12" customWidth="1"/>
    <col min="6915" max="6915" width="2.44140625" style="12" customWidth="1"/>
    <col min="6916" max="6916" width="10.5546875" style="12" customWidth="1"/>
    <col min="6917" max="6917" width="11.44140625" style="12" customWidth="1"/>
    <col min="6918" max="6918" width="8.88671875" style="12" customWidth="1"/>
    <col min="6919" max="6919" width="2.5546875" style="12" customWidth="1"/>
    <col min="6920" max="6920" width="10.6640625" style="12" customWidth="1"/>
    <col min="6921" max="6921" width="10.44140625" style="12" customWidth="1"/>
    <col min="6922" max="6922" width="7.88671875" style="12" customWidth="1"/>
    <col min="6923" max="6923" width="2.109375" style="12" customWidth="1"/>
    <col min="6924" max="6924" width="11" style="12" customWidth="1"/>
    <col min="6925" max="6925" width="10.88671875" style="12" customWidth="1"/>
    <col min="6926" max="6926" width="8.109375" style="12" customWidth="1"/>
    <col min="6927" max="7164" width="8.88671875" style="12"/>
    <col min="7165" max="7165" width="9.109375" style="12" customWidth="1"/>
    <col min="7166" max="7166" width="23.33203125" style="12" customWidth="1"/>
    <col min="7167" max="7167" width="6" style="12" customWidth="1"/>
    <col min="7168" max="7168" width="10.88671875" style="12" customWidth="1"/>
    <col min="7169" max="7169" width="10.109375" style="12" customWidth="1"/>
    <col min="7170" max="7170" width="10.88671875" style="12" customWidth="1"/>
    <col min="7171" max="7171" width="2.44140625" style="12" customWidth="1"/>
    <col min="7172" max="7172" width="10.5546875" style="12" customWidth="1"/>
    <col min="7173" max="7173" width="11.44140625" style="12" customWidth="1"/>
    <col min="7174" max="7174" width="8.88671875" style="12" customWidth="1"/>
    <col min="7175" max="7175" width="2.5546875" style="12" customWidth="1"/>
    <col min="7176" max="7176" width="10.6640625" style="12" customWidth="1"/>
    <col min="7177" max="7177" width="10.44140625" style="12" customWidth="1"/>
    <col min="7178" max="7178" width="7.88671875" style="12" customWidth="1"/>
    <col min="7179" max="7179" width="2.109375" style="12" customWidth="1"/>
    <col min="7180" max="7180" width="11" style="12" customWidth="1"/>
    <col min="7181" max="7181" width="10.88671875" style="12" customWidth="1"/>
    <col min="7182" max="7182" width="8.109375" style="12" customWidth="1"/>
    <col min="7183" max="7420" width="8.88671875" style="12"/>
    <col min="7421" max="7421" width="9.109375" style="12" customWidth="1"/>
    <col min="7422" max="7422" width="23.33203125" style="12" customWidth="1"/>
    <col min="7423" max="7423" width="6" style="12" customWidth="1"/>
    <col min="7424" max="7424" width="10.88671875" style="12" customWidth="1"/>
    <col min="7425" max="7425" width="10.109375" style="12" customWidth="1"/>
    <col min="7426" max="7426" width="10.88671875" style="12" customWidth="1"/>
    <col min="7427" max="7427" width="2.44140625" style="12" customWidth="1"/>
    <col min="7428" max="7428" width="10.5546875" style="12" customWidth="1"/>
    <col min="7429" max="7429" width="11.44140625" style="12" customWidth="1"/>
    <col min="7430" max="7430" width="8.88671875" style="12" customWidth="1"/>
    <col min="7431" max="7431" width="2.5546875" style="12" customWidth="1"/>
    <col min="7432" max="7432" width="10.6640625" style="12" customWidth="1"/>
    <col min="7433" max="7433" width="10.44140625" style="12" customWidth="1"/>
    <col min="7434" max="7434" width="7.88671875" style="12" customWidth="1"/>
    <col min="7435" max="7435" width="2.109375" style="12" customWidth="1"/>
    <col min="7436" max="7436" width="11" style="12" customWidth="1"/>
    <col min="7437" max="7437" width="10.88671875" style="12" customWidth="1"/>
    <col min="7438" max="7438" width="8.109375" style="12" customWidth="1"/>
    <col min="7439" max="7676" width="8.88671875" style="12"/>
    <col min="7677" max="7677" width="9.109375" style="12" customWidth="1"/>
    <col min="7678" max="7678" width="23.33203125" style="12" customWidth="1"/>
    <col min="7679" max="7679" width="6" style="12" customWidth="1"/>
    <col min="7680" max="7680" width="10.88671875" style="12" customWidth="1"/>
    <col min="7681" max="7681" width="10.109375" style="12" customWidth="1"/>
    <col min="7682" max="7682" width="10.88671875" style="12" customWidth="1"/>
    <col min="7683" max="7683" width="2.44140625" style="12" customWidth="1"/>
    <col min="7684" max="7684" width="10.5546875" style="12" customWidth="1"/>
    <col min="7685" max="7685" width="11.44140625" style="12" customWidth="1"/>
    <col min="7686" max="7686" width="8.88671875" style="12" customWidth="1"/>
    <col min="7687" max="7687" width="2.5546875" style="12" customWidth="1"/>
    <col min="7688" max="7688" width="10.6640625" style="12" customWidth="1"/>
    <col min="7689" max="7689" width="10.44140625" style="12" customWidth="1"/>
    <col min="7690" max="7690" width="7.88671875" style="12" customWidth="1"/>
    <col min="7691" max="7691" width="2.109375" style="12" customWidth="1"/>
    <col min="7692" max="7692" width="11" style="12" customWidth="1"/>
    <col min="7693" max="7693" width="10.88671875" style="12" customWidth="1"/>
    <col min="7694" max="7694" width="8.109375" style="12" customWidth="1"/>
    <col min="7695" max="7932" width="8.88671875" style="12"/>
    <col min="7933" max="7933" width="9.109375" style="12" customWidth="1"/>
    <col min="7934" max="7934" width="23.33203125" style="12" customWidth="1"/>
    <col min="7935" max="7935" width="6" style="12" customWidth="1"/>
    <col min="7936" max="7936" width="10.88671875" style="12" customWidth="1"/>
    <col min="7937" max="7937" width="10.109375" style="12" customWidth="1"/>
    <col min="7938" max="7938" width="10.88671875" style="12" customWidth="1"/>
    <col min="7939" max="7939" width="2.44140625" style="12" customWidth="1"/>
    <col min="7940" max="7940" width="10.5546875" style="12" customWidth="1"/>
    <col min="7941" max="7941" width="11.44140625" style="12" customWidth="1"/>
    <col min="7942" max="7942" width="8.88671875" style="12" customWidth="1"/>
    <col min="7943" max="7943" width="2.5546875" style="12" customWidth="1"/>
    <col min="7944" max="7944" width="10.6640625" style="12" customWidth="1"/>
    <col min="7945" max="7945" width="10.44140625" style="12" customWidth="1"/>
    <col min="7946" max="7946" width="7.88671875" style="12" customWidth="1"/>
    <col min="7947" max="7947" width="2.109375" style="12" customWidth="1"/>
    <col min="7948" max="7948" width="11" style="12" customWidth="1"/>
    <col min="7949" max="7949" width="10.88671875" style="12" customWidth="1"/>
    <col min="7950" max="7950" width="8.109375" style="12" customWidth="1"/>
    <col min="7951" max="8188" width="8.88671875" style="12"/>
    <col min="8189" max="8189" width="9.109375" style="12" customWidth="1"/>
    <col min="8190" max="8190" width="23.33203125" style="12" customWidth="1"/>
    <col min="8191" max="8191" width="6" style="12" customWidth="1"/>
    <col min="8192" max="8192" width="10.88671875" style="12" customWidth="1"/>
    <col min="8193" max="8193" width="10.109375" style="12" customWidth="1"/>
    <col min="8194" max="8194" width="10.88671875" style="12" customWidth="1"/>
    <col min="8195" max="8195" width="2.44140625" style="12" customWidth="1"/>
    <col min="8196" max="8196" width="10.5546875" style="12" customWidth="1"/>
    <col min="8197" max="8197" width="11.44140625" style="12" customWidth="1"/>
    <col min="8198" max="8198" width="8.88671875" style="12" customWidth="1"/>
    <col min="8199" max="8199" width="2.5546875" style="12" customWidth="1"/>
    <col min="8200" max="8200" width="10.6640625" style="12" customWidth="1"/>
    <col min="8201" max="8201" width="10.44140625" style="12" customWidth="1"/>
    <col min="8202" max="8202" width="7.88671875" style="12" customWidth="1"/>
    <col min="8203" max="8203" width="2.109375" style="12" customWidth="1"/>
    <col min="8204" max="8204" width="11" style="12" customWidth="1"/>
    <col min="8205" max="8205" width="10.88671875" style="12" customWidth="1"/>
    <col min="8206" max="8206" width="8.109375" style="12" customWidth="1"/>
    <col min="8207" max="8444" width="8.88671875" style="12"/>
    <col min="8445" max="8445" width="9.109375" style="12" customWidth="1"/>
    <col min="8446" max="8446" width="23.33203125" style="12" customWidth="1"/>
    <col min="8447" max="8447" width="6" style="12" customWidth="1"/>
    <col min="8448" max="8448" width="10.88671875" style="12" customWidth="1"/>
    <col min="8449" max="8449" width="10.109375" style="12" customWidth="1"/>
    <col min="8450" max="8450" width="10.88671875" style="12" customWidth="1"/>
    <col min="8451" max="8451" width="2.44140625" style="12" customWidth="1"/>
    <col min="8452" max="8452" width="10.5546875" style="12" customWidth="1"/>
    <col min="8453" max="8453" width="11.44140625" style="12" customWidth="1"/>
    <col min="8454" max="8454" width="8.88671875" style="12" customWidth="1"/>
    <col min="8455" max="8455" width="2.5546875" style="12" customWidth="1"/>
    <col min="8456" max="8456" width="10.6640625" style="12" customWidth="1"/>
    <col min="8457" max="8457" width="10.44140625" style="12" customWidth="1"/>
    <col min="8458" max="8458" width="7.88671875" style="12" customWidth="1"/>
    <col min="8459" max="8459" width="2.109375" style="12" customWidth="1"/>
    <col min="8460" max="8460" width="11" style="12" customWidth="1"/>
    <col min="8461" max="8461" width="10.88671875" style="12" customWidth="1"/>
    <col min="8462" max="8462" width="8.109375" style="12" customWidth="1"/>
    <col min="8463" max="8700" width="8.88671875" style="12"/>
    <col min="8701" max="8701" width="9.109375" style="12" customWidth="1"/>
    <col min="8702" max="8702" width="23.33203125" style="12" customWidth="1"/>
    <col min="8703" max="8703" width="6" style="12" customWidth="1"/>
    <col min="8704" max="8704" width="10.88671875" style="12" customWidth="1"/>
    <col min="8705" max="8705" width="10.109375" style="12" customWidth="1"/>
    <col min="8706" max="8706" width="10.88671875" style="12" customWidth="1"/>
    <col min="8707" max="8707" width="2.44140625" style="12" customWidth="1"/>
    <col min="8708" max="8708" width="10.5546875" style="12" customWidth="1"/>
    <col min="8709" max="8709" width="11.44140625" style="12" customWidth="1"/>
    <col min="8710" max="8710" width="8.88671875" style="12" customWidth="1"/>
    <col min="8711" max="8711" width="2.5546875" style="12" customWidth="1"/>
    <col min="8712" max="8712" width="10.6640625" style="12" customWidth="1"/>
    <col min="8713" max="8713" width="10.44140625" style="12" customWidth="1"/>
    <col min="8714" max="8714" width="7.88671875" style="12" customWidth="1"/>
    <col min="8715" max="8715" width="2.109375" style="12" customWidth="1"/>
    <col min="8716" max="8716" width="11" style="12" customWidth="1"/>
    <col min="8717" max="8717" width="10.88671875" style="12" customWidth="1"/>
    <col min="8718" max="8718" width="8.109375" style="12" customWidth="1"/>
    <col min="8719" max="8956" width="8.88671875" style="12"/>
    <col min="8957" max="8957" width="9.109375" style="12" customWidth="1"/>
    <col min="8958" max="8958" width="23.33203125" style="12" customWidth="1"/>
    <col min="8959" max="8959" width="6" style="12" customWidth="1"/>
    <col min="8960" max="8960" width="10.88671875" style="12" customWidth="1"/>
    <col min="8961" max="8961" width="10.109375" style="12" customWidth="1"/>
    <col min="8962" max="8962" width="10.88671875" style="12" customWidth="1"/>
    <col min="8963" max="8963" width="2.44140625" style="12" customWidth="1"/>
    <col min="8964" max="8964" width="10.5546875" style="12" customWidth="1"/>
    <col min="8965" max="8965" width="11.44140625" style="12" customWidth="1"/>
    <col min="8966" max="8966" width="8.88671875" style="12" customWidth="1"/>
    <col min="8967" max="8967" width="2.5546875" style="12" customWidth="1"/>
    <col min="8968" max="8968" width="10.6640625" style="12" customWidth="1"/>
    <col min="8969" max="8969" width="10.44140625" style="12" customWidth="1"/>
    <col min="8970" max="8970" width="7.88671875" style="12" customWidth="1"/>
    <col min="8971" max="8971" width="2.109375" style="12" customWidth="1"/>
    <col min="8972" max="8972" width="11" style="12" customWidth="1"/>
    <col min="8973" max="8973" width="10.88671875" style="12" customWidth="1"/>
    <col min="8974" max="8974" width="8.109375" style="12" customWidth="1"/>
    <col min="8975" max="9212" width="8.88671875" style="12"/>
    <col min="9213" max="9213" width="9.109375" style="12" customWidth="1"/>
    <col min="9214" max="9214" width="23.33203125" style="12" customWidth="1"/>
    <col min="9215" max="9215" width="6" style="12" customWidth="1"/>
    <col min="9216" max="9216" width="10.88671875" style="12" customWidth="1"/>
    <col min="9217" max="9217" width="10.109375" style="12" customWidth="1"/>
    <col min="9218" max="9218" width="10.88671875" style="12" customWidth="1"/>
    <col min="9219" max="9219" width="2.44140625" style="12" customWidth="1"/>
    <col min="9220" max="9220" width="10.5546875" style="12" customWidth="1"/>
    <col min="9221" max="9221" width="11.44140625" style="12" customWidth="1"/>
    <col min="9222" max="9222" width="8.88671875" style="12" customWidth="1"/>
    <col min="9223" max="9223" width="2.5546875" style="12" customWidth="1"/>
    <col min="9224" max="9224" width="10.6640625" style="12" customWidth="1"/>
    <col min="9225" max="9225" width="10.44140625" style="12" customWidth="1"/>
    <col min="9226" max="9226" width="7.88671875" style="12" customWidth="1"/>
    <col min="9227" max="9227" width="2.109375" style="12" customWidth="1"/>
    <col min="9228" max="9228" width="11" style="12" customWidth="1"/>
    <col min="9229" max="9229" width="10.88671875" style="12" customWidth="1"/>
    <col min="9230" max="9230" width="8.109375" style="12" customWidth="1"/>
    <col min="9231" max="9468" width="8.88671875" style="12"/>
    <col min="9469" max="9469" width="9.109375" style="12" customWidth="1"/>
    <col min="9470" max="9470" width="23.33203125" style="12" customWidth="1"/>
    <col min="9471" max="9471" width="6" style="12" customWidth="1"/>
    <col min="9472" max="9472" width="10.88671875" style="12" customWidth="1"/>
    <col min="9473" max="9473" width="10.109375" style="12" customWidth="1"/>
    <col min="9474" max="9474" width="10.88671875" style="12" customWidth="1"/>
    <col min="9475" max="9475" width="2.44140625" style="12" customWidth="1"/>
    <col min="9476" max="9476" width="10.5546875" style="12" customWidth="1"/>
    <col min="9477" max="9477" width="11.44140625" style="12" customWidth="1"/>
    <col min="9478" max="9478" width="8.88671875" style="12" customWidth="1"/>
    <col min="9479" max="9479" width="2.5546875" style="12" customWidth="1"/>
    <col min="9480" max="9480" width="10.6640625" style="12" customWidth="1"/>
    <col min="9481" max="9481" width="10.44140625" style="12" customWidth="1"/>
    <col min="9482" max="9482" width="7.88671875" style="12" customWidth="1"/>
    <col min="9483" max="9483" width="2.109375" style="12" customWidth="1"/>
    <col min="9484" max="9484" width="11" style="12" customWidth="1"/>
    <col min="9485" max="9485" width="10.88671875" style="12" customWidth="1"/>
    <col min="9486" max="9486" width="8.109375" style="12" customWidth="1"/>
    <col min="9487" max="9724" width="8.88671875" style="12"/>
    <col min="9725" max="9725" width="9.109375" style="12" customWidth="1"/>
    <col min="9726" max="9726" width="23.33203125" style="12" customWidth="1"/>
    <col min="9727" max="9727" width="6" style="12" customWidth="1"/>
    <col min="9728" max="9728" width="10.88671875" style="12" customWidth="1"/>
    <col min="9729" max="9729" width="10.109375" style="12" customWidth="1"/>
    <col min="9730" max="9730" width="10.88671875" style="12" customWidth="1"/>
    <col min="9731" max="9731" width="2.44140625" style="12" customWidth="1"/>
    <col min="9732" max="9732" width="10.5546875" style="12" customWidth="1"/>
    <col min="9733" max="9733" width="11.44140625" style="12" customWidth="1"/>
    <col min="9734" max="9734" width="8.88671875" style="12" customWidth="1"/>
    <col min="9735" max="9735" width="2.5546875" style="12" customWidth="1"/>
    <col min="9736" max="9736" width="10.6640625" style="12" customWidth="1"/>
    <col min="9737" max="9737" width="10.44140625" style="12" customWidth="1"/>
    <col min="9738" max="9738" width="7.88671875" style="12" customWidth="1"/>
    <col min="9739" max="9739" width="2.109375" style="12" customWidth="1"/>
    <col min="9740" max="9740" width="11" style="12" customWidth="1"/>
    <col min="9741" max="9741" width="10.88671875" style="12" customWidth="1"/>
    <col min="9742" max="9742" width="8.109375" style="12" customWidth="1"/>
    <col min="9743" max="9980" width="8.88671875" style="12"/>
    <col min="9981" max="9981" width="9.109375" style="12" customWidth="1"/>
    <col min="9982" max="9982" width="23.33203125" style="12" customWidth="1"/>
    <col min="9983" max="9983" width="6" style="12" customWidth="1"/>
    <col min="9984" max="9984" width="10.88671875" style="12" customWidth="1"/>
    <col min="9985" max="9985" width="10.109375" style="12" customWidth="1"/>
    <col min="9986" max="9986" width="10.88671875" style="12" customWidth="1"/>
    <col min="9987" max="9987" width="2.44140625" style="12" customWidth="1"/>
    <col min="9988" max="9988" width="10.5546875" style="12" customWidth="1"/>
    <col min="9989" max="9989" width="11.44140625" style="12" customWidth="1"/>
    <col min="9990" max="9990" width="8.88671875" style="12" customWidth="1"/>
    <col min="9991" max="9991" width="2.5546875" style="12" customWidth="1"/>
    <col min="9992" max="9992" width="10.6640625" style="12" customWidth="1"/>
    <col min="9993" max="9993" width="10.44140625" style="12" customWidth="1"/>
    <col min="9994" max="9994" width="7.88671875" style="12" customWidth="1"/>
    <col min="9995" max="9995" width="2.109375" style="12" customWidth="1"/>
    <col min="9996" max="9996" width="11" style="12" customWidth="1"/>
    <col min="9997" max="9997" width="10.88671875" style="12" customWidth="1"/>
    <col min="9998" max="9998" width="8.109375" style="12" customWidth="1"/>
    <col min="9999" max="10236" width="8.88671875" style="12"/>
    <col min="10237" max="10237" width="9.109375" style="12" customWidth="1"/>
    <col min="10238" max="10238" width="23.33203125" style="12" customWidth="1"/>
    <col min="10239" max="10239" width="6" style="12" customWidth="1"/>
    <col min="10240" max="10240" width="10.88671875" style="12" customWidth="1"/>
    <col min="10241" max="10241" width="10.109375" style="12" customWidth="1"/>
    <col min="10242" max="10242" width="10.88671875" style="12" customWidth="1"/>
    <col min="10243" max="10243" width="2.44140625" style="12" customWidth="1"/>
    <col min="10244" max="10244" width="10.5546875" style="12" customWidth="1"/>
    <col min="10245" max="10245" width="11.44140625" style="12" customWidth="1"/>
    <col min="10246" max="10246" width="8.88671875" style="12" customWidth="1"/>
    <col min="10247" max="10247" width="2.5546875" style="12" customWidth="1"/>
    <col min="10248" max="10248" width="10.6640625" style="12" customWidth="1"/>
    <col min="10249" max="10249" width="10.44140625" style="12" customWidth="1"/>
    <col min="10250" max="10250" width="7.88671875" style="12" customWidth="1"/>
    <col min="10251" max="10251" width="2.109375" style="12" customWidth="1"/>
    <col min="10252" max="10252" width="11" style="12" customWidth="1"/>
    <col min="10253" max="10253" width="10.88671875" style="12" customWidth="1"/>
    <col min="10254" max="10254" width="8.109375" style="12" customWidth="1"/>
    <col min="10255" max="10492" width="8.88671875" style="12"/>
    <col min="10493" max="10493" width="9.109375" style="12" customWidth="1"/>
    <col min="10494" max="10494" width="23.33203125" style="12" customWidth="1"/>
    <col min="10495" max="10495" width="6" style="12" customWidth="1"/>
    <col min="10496" max="10496" width="10.88671875" style="12" customWidth="1"/>
    <col min="10497" max="10497" width="10.109375" style="12" customWidth="1"/>
    <col min="10498" max="10498" width="10.88671875" style="12" customWidth="1"/>
    <col min="10499" max="10499" width="2.44140625" style="12" customWidth="1"/>
    <col min="10500" max="10500" width="10.5546875" style="12" customWidth="1"/>
    <col min="10501" max="10501" width="11.44140625" style="12" customWidth="1"/>
    <col min="10502" max="10502" width="8.88671875" style="12" customWidth="1"/>
    <col min="10503" max="10503" width="2.5546875" style="12" customWidth="1"/>
    <col min="10504" max="10504" width="10.6640625" style="12" customWidth="1"/>
    <col min="10505" max="10505" width="10.44140625" style="12" customWidth="1"/>
    <col min="10506" max="10506" width="7.88671875" style="12" customWidth="1"/>
    <col min="10507" max="10507" width="2.109375" style="12" customWidth="1"/>
    <col min="10508" max="10508" width="11" style="12" customWidth="1"/>
    <col min="10509" max="10509" width="10.88671875" style="12" customWidth="1"/>
    <col min="10510" max="10510" width="8.109375" style="12" customWidth="1"/>
    <col min="10511" max="10748" width="8.88671875" style="12"/>
    <col min="10749" max="10749" width="9.109375" style="12" customWidth="1"/>
    <col min="10750" max="10750" width="23.33203125" style="12" customWidth="1"/>
    <col min="10751" max="10751" width="6" style="12" customWidth="1"/>
    <col min="10752" max="10752" width="10.88671875" style="12" customWidth="1"/>
    <col min="10753" max="10753" width="10.109375" style="12" customWidth="1"/>
    <col min="10754" max="10754" width="10.88671875" style="12" customWidth="1"/>
    <col min="10755" max="10755" width="2.44140625" style="12" customWidth="1"/>
    <col min="10756" max="10756" width="10.5546875" style="12" customWidth="1"/>
    <col min="10757" max="10757" width="11.44140625" style="12" customWidth="1"/>
    <col min="10758" max="10758" width="8.88671875" style="12" customWidth="1"/>
    <col min="10759" max="10759" width="2.5546875" style="12" customWidth="1"/>
    <col min="10760" max="10760" width="10.6640625" style="12" customWidth="1"/>
    <col min="10761" max="10761" width="10.44140625" style="12" customWidth="1"/>
    <col min="10762" max="10762" width="7.88671875" style="12" customWidth="1"/>
    <col min="10763" max="10763" width="2.109375" style="12" customWidth="1"/>
    <col min="10764" max="10764" width="11" style="12" customWidth="1"/>
    <col min="10765" max="10765" width="10.88671875" style="12" customWidth="1"/>
    <col min="10766" max="10766" width="8.109375" style="12" customWidth="1"/>
    <col min="10767" max="11004" width="8.88671875" style="12"/>
    <col min="11005" max="11005" width="9.109375" style="12" customWidth="1"/>
    <col min="11006" max="11006" width="23.33203125" style="12" customWidth="1"/>
    <col min="11007" max="11007" width="6" style="12" customWidth="1"/>
    <col min="11008" max="11008" width="10.88671875" style="12" customWidth="1"/>
    <col min="11009" max="11009" width="10.109375" style="12" customWidth="1"/>
    <col min="11010" max="11010" width="10.88671875" style="12" customWidth="1"/>
    <col min="11011" max="11011" width="2.44140625" style="12" customWidth="1"/>
    <col min="11012" max="11012" width="10.5546875" style="12" customWidth="1"/>
    <col min="11013" max="11013" width="11.44140625" style="12" customWidth="1"/>
    <col min="11014" max="11014" width="8.88671875" style="12" customWidth="1"/>
    <col min="11015" max="11015" width="2.5546875" style="12" customWidth="1"/>
    <col min="11016" max="11016" width="10.6640625" style="12" customWidth="1"/>
    <col min="11017" max="11017" width="10.44140625" style="12" customWidth="1"/>
    <col min="11018" max="11018" width="7.88671875" style="12" customWidth="1"/>
    <col min="11019" max="11019" width="2.109375" style="12" customWidth="1"/>
    <col min="11020" max="11020" width="11" style="12" customWidth="1"/>
    <col min="11021" max="11021" width="10.88671875" style="12" customWidth="1"/>
    <col min="11022" max="11022" width="8.109375" style="12" customWidth="1"/>
    <col min="11023" max="11260" width="8.88671875" style="12"/>
    <col min="11261" max="11261" width="9.109375" style="12" customWidth="1"/>
    <col min="11262" max="11262" width="23.33203125" style="12" customWidth="1"/>
    <col min="11263" max="11263" width="6" style="12" customWidth="1"/>
    <col min="11264" max="11264" width="10.88671875" style="12" customWidth="1"/>
    <col min="11265" max="11265" width="10.109375" style="12" customWidth="1"/>
    <col min="11266" max="11266" width="10.88671875" style="12" customWidth="1"/>
    <col min="11267" max="11267" width="2.44140625" style="12" customWidth="1"/>
    <col min="11268" max="11268" width="10.5546875" style="12" customWidth="1"/>
    <col min="11269" max="11269" width="11.44140625" style="12" customWidth="1"/>
    <col min="11270" max="11270" width="8.88671875" style="12" customWidth="1"/>
    <col min="11271" max="11271" width="2.5546875" style="12" customWidth="1"/>
    <col min="11272" max="11272" width="10.6640625" style="12" customWidth="1"/>
    <col min="11273" max="11273" width="10.44140625" style="12" customWidth="1"/>
    <col min="11274" max="11274" width="7.88671875" style="12" customWidth="1"/>
    <col min="11275" max="11275" width="2.109375" style="12" customWidth="1"/>
    <col min="11276" max="11276" width="11" style="12" customWidth="1"/>
    <col min="11277" max="11277" width="10.88671875" style="12" customWidth="1"/>
    <col min="11278" max="11278" width="8.109375" style="12" customWidth="1"/>
    <col min="11279" max="11516" width="8.88671875" style="12"/>
    <col min="11517" max="11517" width="9.109375" style="12" customWidth="1"/>
    <col min="11518" max="11518" width="23.33203125" style="12" customWidth="1"/>
    <col min="11519" max="11519" width="6" style="12" customWidth="1"/>
    <col min="11520" max="11520" width="10.88671875" style="12" customWidth="1"/>
    <col min="11521" max="11521" width="10.109375" style="12" customWidth="1"/>
    <col min="11522" max="11522" width="10.88671875" style="12" customWidth="1"/>
    <col min="11523" max="11523" width="2.44140625" style="12" customWidth="1"/>
    <col min="11524" max="11524" width="10.5546875" style="12" customWidth="1"/>
    <col min="11525" max="11525" width="11.44140625" style="12" customWidth="1"/>
    <col min="11526" max="11526" width="8.88671875" style="12" customWidth="1"/>
    <col min="11527" max="11527" width="2.5546875" style="12" customWidth="1"/>
    <col min="11528" max="11528" width="10.6640625" style="12" customWidth="1"/>
    <col min="11529" max="11529" width="10.44140625" style="12" customWidth="1"/>
    <col min="11530" max="11530" width="7.88671875" style="12" customWidth="1"/>
    <col min="11531" max="11531" width="2.109375" style="12" customWidth="1"/>
    <col min="11532" max="11532" width="11" style="12" customWidth="1"/>
    <col min="11533" max="11533" width="10.88671875" style="12" customWidth="1"/>
    <col min="11534" max="11534" width="8.109375" style="12" customWidth="1"/>
    <col min="11535" max="11772" width="8.88671875" style="12"/>
    <col min="11773" max="11773" width="9.109375" style="12" customWidth="1"/>
    <col min="11774" max="11774" width="23.33203125" style="12" customWidth="1"/>
    <col min="11775" max="11775" width="6" style="12" customWidth="1"/>
    <col min="11776" max="11776" width="10.88671875" style="12" customWidth="1"/>
    <col min="11777" max="11777" width="10.109375" style="12" customWidth="1"/>
    <col min="11778" max="11778" width="10.88671875" style="12" customWidth="1"/>
    <col min="11779" max="11779" width="2.44140625" style="12" customWidth="1"/>
    <col min="11780" max="11780" width="10.5546875" style="12" customWidth="1"/>
    <col min="11781" max="11781" width="11.44140625" style="12" customWidth="1"/>
    <col min="11782" max="11782" width="8.88671875" style="12" customWidth="1"/>
    <col min="11783" max="11783" width="2.5546875" style="12" customWidth="1"/>
    <col min="11784" max="11784" width="10.6640625" style="12" customWidth="1"/>
    <col min="11785" max="11785" width="10.44140625" style="12" customWidth="1"/>
    <col min="11786" max="11786" width="7.88671875" style="12" customWidth="1"/>
    <col min="11787" max="11787" width="2.109375" style="12" customWidth="1"/>
    <col min="11788" max="11788" width="11" style="12" customWidth="1"/>
    <col min="11789" max="11789" width="10.88671875" style="12" customWidth="1"/>
    <col min="11790" max="11790" width="8.109375" style="12" customWidth="1"/>
    <col min="11791" max="12028" width="8.88671875" style="12"/>
    <col min="12029" max="12029" width="9.109375" style="12" customWidth="1"/>
    <col min="12030" max="12030" width="23.33203125" style="12" customWidth="1"/>
    <col min="12031" max="12031" width="6" style="12" customWidth="1"/>
    <col min="12032" max="12032" width="10.88671875" style="12" customWidth="1"/>
    <col min="12033" max="12033" width="10.109375" style="12" customWidth="1"/>
    <col min="12034" max="12034" width="10.88671875" style="12" customWidth="1"/>
    <col min="12035" max="12035" width="2.44140625" style="12" customWidth="1"/>
    <col min="12036" max="12036" width="10.5546875" style="12" customWidth="1"/>
    <col min="12037" max="12037" width="11.44140625" style="12" customWidth="1"/>
    <col min="12038" max="12038" width="8.88671875" style="12" customWidth="1"/>
    <col min="12039" max="12039" width="2.5546875" style="12" customWidth="1"/>
    <col min="12040" max="12040" width="10.6640625" style="12" customWidth="1"/>
    <col min="12041" max="12041" width="10.44140625" style="12" customWidth="1"/>
    <col min="12042" max="12042" width="7.88671875" style="12" customWidth="1"/>
    <col min="12043" max="12043" width="2.109375" style="12" customWidth="1"/>
    <col min="12044" max="12044" width="11" style="12" customWidth="1"/>
    <col min="12045" max="12045" width="10.88671875" style="12" customWidth="1"/>
    <col min="12046" max="12046" width="8.109375" style="12" customWidth="1"/>
    <col min="12047" max="12284" width="8.88671875" style="12"/>
    <col min="12285" max="12285" width="9.109375" style="12" customWidth="1"/>
    <col min="12286" max="12286" width="23.33203125" style="12" customWidth="1"/>
    <col min="12287" max="12287" width="6" style="12" customWidth="1"/>
    <col min="12288" max="12288" width="10.88671875" style="12" customWidth="1"/>
    <col min="12289" max="12289" width="10.109375" style="12" customWidth="1"/>
    <col min="12290" max="12290" width="10.88671875" style="12" customWidth="1"/>
    <col min="12291" max="12291" width="2.44140625" style="12" customWidth="1"/>
    <col min="12292" max="12292" width="10.5546875" style="12" customWidth="1"/>
    <col min="12293" max="12293" width="11.44140625" style="12" customWidth="1"/>
    <col min="12294" max="12294" width="8.88671875" style="12" customWidth="1"/>
    <col min="12295" max="12295" width="2.5546875" style="12" customWidth="1"/>
    <col min="12296" max="12296" width="10.6640625" style="12" customWidth="1"/>
    <col min="12297" max="12297" width="10.44140625" style="12" customWidth="1"/>
    <col min="12298" max="12298" width="7.88671875" style="12" customWidth="1"/>
    <col min="12299" max="12299" width="2.109375" style="12" customWidth="1"/>
    <col min="12300" max="12300" width="11" style="12" customWidth="1"/>
    <col min="12301" max="12301" width="10.88671875" style="12" customWidth="1"/>
    <col min="12302" max="12302" width="8.109375" style="12" customWidth="1"/>
    <col min="12303" max="12540" width="8.88671875" style="12"/>
    <col min="12541" max="12541" width="9.109375" style="12" customWidth="1"/>
    <col min="12542" max="12542" width="23.33203125" style="12" customWidth="1"/>
    <col min="12543" max="12543" width="6" style="12" customWidth="1"/>
    <col min="12544" max="12544" width="10.88671875" style="12" customWidth="1"/>
    <col min="12545" max="12545" width="10.109375" style="12" customWidth="1"/>
    <col min="12546" max="12546" width="10.88671875" style="12" customWidth="1"/>
    <col min="12547" max="12547" width="2.44140625" style="12" customWidth="1"/>
    <col min="12548" max="12548" width="10.5546875" style="12" customWidth="1"/>
    <col min="12549" max="12549" width="11.44140625" style="12" customWidth="1"/>
    <col min="12550" max="12550" width="8.88671875" style="12" customWidth="1"/>
    <col min="12551" max="12551" width="2.5546875" style="12" customWidth="1"/>
    <col min="12552" max="12552" width="10.6640625" style="12" customWidth="1"/>
    <col min="12553" max="12553" width="10.44140625" style="12" customWidth="1"/>
    <col min="12554" max="12554" width="7.88671875" style="12" customWidth="1"/>
    <col min="12555" max="12555" width="2.109375" style="12" customWidth="1"/>
    <col min="12556" max="12556" width="11" style="12" customWidth="1"/>
    <col min="12557" max="12557" width="10.88671875" style="12" customWidth="1"/>
    <col min="12558" max="12558" width="8.109375" style="12" customWidth="1"/>
    <col min="12559" max="12796" width="8.88671875" style="12"/>
    <col min="12797" max="12797" width="9.109375" style="12" customWidth="1"/>
    <col min="12798" max="12798" width="23.33203125" style="12" customWidth="1"/>
    <col min="12799" max="12799" width="6" style="12" customWidth="1"/>
    <col min="12800" max="12800" width="10.88671875" style="12" customWidth="1"/>
    <col min="12801" max="12801" width="10.109375" style="12" customWidth="1"/>
    <col min="12802" max="12802" width="10.88671875" style="12" customWidth="1"/>
    <col min="12803" max="12803" width="2.44140625" style="12" customWidth="1"/>
    <col min="12804" max="12804" width="10.5546875" style="12" customWidth="1"/>
    <col min="12805" max="12805" width="11.44140625" style="12" customWidth="1"/>
    <col min="12806" max="12806" width="8.88671875" style="12" customWidth="1"/>
    <col min="12807" max="12807" width="2.5546875" style="12" customWidth="1"/>
    <col min="12808" max="12808" width="10.6640625" style="12" customWidth="1"/>
    <col min="12809" max="12809" width="10.44140625" style="12" customWidth="1"/>
    <col min="12810" max="12810" width="7.88671875" style="12" customWidth="1"/>
    <col min="12811" max="12811" width="2.109375" style="12" customWidth="1"/>
    <col min="12812" max="12812" width="11" style="12" customWidth="1"/>
    <col min="12813" max="12813" width="10.88671875" style="12" customWidth="1"/>
    <col min="12814" max="12814" width="8.109375" style="12" customWidth="1"/>
    <col min="12815" max="13052" width="8.88671875" style="12"/>
    <col min="13053" max="13053" width="9.109375" style="12" customWidth="1"/>
    <col min="13054" max="13054" width="23.33203125" style="12" customWidth="1"/>
    <col min="13055" max="13055" width="6" style="12" customWidth="1"/>
    <col min="13056" max="13056" width="10.88671875" style="12" customWidth="1"/>
    <col min="13057" max="13057" width="10.109375" style="12" customWidth="1"/>
    <col min="13058" max="13058" width="10.88671875" style="12" customWidth="1"/>
    <col min="13059" max="13059" width="2.44140625" style="12" customWidth="1"/>
    <col min="13060" max="13060" width="10.5546875" style="12" customWidth="1"/>
    <col min="13061" max="13061" width="11.44140625" style="12" customWidth="1"/>
    <col min="13062" max="13062" width="8.88671875" style="12" customWidth="1"/>
    <col min="13063" max="13063" width="2.5546875" style="12" customWidth="1"/>
    <col min="13064" max="13064" width="10.6640625" style="12" customWidth="1"/>
    <col min="13065" max="13065" width="10.44140625" style="12" customWidth="1"/>
    <col min="13066" max="13066" width="7.88671875" style="12" customWidth="1"/>
    <col min="13067" max="13067" width="2.109375" style="12" customWidth="1"/>
    <col min="13068" max="13068" width="11" style="12" customWidth="1"/>
    <col min="13069" max="13069" width="10.88671875" style="12" customWidth="1"/>
    <col min="13070" max="13070" width="8.109375" style="12" customWidth="1"/>
    <col min="13071" max="13308" width="8.88671875" style="12"/>
    <col min="13309" max="13309" width="9.109375" style="12" customWidth="1"/>
    <col min="13310" max="13310" width="23.33203125" style="12" customWidth="1"/>
    <col min="13311" max="13311" width="6" style="12" customWidth="1"/>
    <col min="13312" max="13312" width="10.88671875" style="12" customWidth="1"/>
    <col min="13313" max="13313" width="10.109375" style="12" customWidth="1"/>
    <col min="13314" max="13314" width="10.88671875" style="12" customWidth="1"/>
    <col min="13315" max="13315" width="2.44140625" style="12" customWidth="1"/>
    <col min="13316" max="13316" width="10.5546875" style="12" customWidth="1"/>
    <col min="13317" max="13317" width="11.44140625" style="12" customWidth="1"/>
    <col min="13318" max="13318" width="8.88671875" style="12" customWidth="1"/>
    <col min="13319" max="13319" width="2.5546875" style="12" customWidth="1"/>
    <col min="13320" max="13320" width="10.6640625" style="12" customWidth="1"/>
    <col min="13321" max="13321" width="10.44140625" style="12" customWidth="1"/>
    <col min="13322" max="13322" width="7.88671875" style="12" customWidth="1"/>
    <col min="13323" max="13323" width="2.109375" style="12" customWidth="1"/>
    <col min="13324" max="13324" width="11" style="12" customWidth="1"/>
    <col min="13325" max="13325" width="10.88671875" style="12" customWidth="1"/>
    <col min="13326" max="13326" width="8.109375" style="12" customWidth="1"/>
    <col min="13327" max="13564" width="8.88671875" style="12"/>
    <col min="13565" max="13565" width="9.109375" style="12" customWidth="1"/>
    <col min="13566" max="13566" width="23.33203125" style="12" customWidth="1"/>
    <col min="13567" max="13567" width="6" style="12" customWidth="1"/>
    <col min="13568" max="13568" width="10.88671875" style="12" customWidth="1"/>
    <col min="13569" max="13569" width="10.109375" style="12" customWidth="1"/>
    <col min="13570" max="13570" width="10.88671875" style="12" customWidth="1"/>
    <col min="13571" max="13571" width="2.44140625" style="12" customWidth="1"/>
    <col min="13572" max="13572" width="10.5546875" style="12" customWidth="1"/>
    <col min="13573" max="13573" width="11.44140625" style="12" customWidth="1"/>
    <col min="13574" max="13574" width="8.88671875" style="12" customWidth="1"/>
    <col min="13575" max="13575" width="2.5546875" style="12" customWidth="1"/>
    <col min="13576" max="13576" width="10.6640625" style="12" customWidth="1"/>
    <col min="13577" max="13577" width="10.44140625" style="12" customWidth="1"/>
    <col min="13578" max="13578" width="7.88671875" style="12" customWidth="1"/>
    <col min="13579" max="13579" width="2.109375" style="12" customWidth="1"/>
    <col min="13580" max="13580" width="11" style="12" customWidth="1"/>
    <col min="13581" max="13581" width="10.88671875" style="12" customWidth="1"/>
    <col min="13582" max="13582" width="8.109375" style="12" customWidth="1"/>
    <col min="13583" max="13820" width="8.88671875" style="12"/>
    <col min="13821" max="13821" width="9.109375" style="12" customWidth="1"/>
    <col min="13822" max="13822" width="23.33203125" style="12" customWidth="1"/>
    <col min="13823" max="13823" width="6" style="12" customWidth="1"/>
    <col min="13824" max="13824" width="10.88671875" style="12" customWidth="1"/>
    <col min="13825" max="13825" width="10.109375" style="12" customWidth="1"/>
    <col min="13826" max="13826" width="10.88671875" style="12" customWidth="1"/>
    <col min="13827" max="13827" width="2.44140625" style="12" customWidth="1"/>
    <col min="13828" max="13828" width="10.5546875" style="12" customWidth="1"/>
    <col min="13829" max="13829" width="11.44140625" style="12" customWidth="1"/>
    <col min="13830" max="13830" width="8.88671875" style="12" customWidth="1"/>
    <col min="13831" max="13831" width="2.5546875" style="12" customWidth="1"/>
    <col min="13832" max="13832" width="10.6640625" style="12" customWidth="1"/>
    <col min="13833" max="13833" width="10.44140625" style="12" customWidth="1"/>
    <col min="13834" max="13834" width="7.88671875" style="12" customWidth="1"/>
    <col min="13835" max="13835" width="2.109375" style="12" customWidth="1"/>
    <col min="13836" max="13836" width="11" style="12" customWidth="1"/>
    <col min="13837" max="13837" width="10.88671875" style="12" customWidth="1"/>
    <col min="13838" max="13838" width="8.109375" style="12" customWidth="1"/>
    <col min="13839" max="14076" width="8.88671875" style="12"/>
    <col min="14077" max="14077" width="9.109375" style="12" customWidth="1"/>
    <col min="14078" max="14078" width="23.33203125" style="12" customWidth="1"/>
    <col min="14079" max="14079" width="6" style="12" customWidth="1"/>
    <col min="14080" max="14080" width="10.88671875" style="12" customWidth="1"/>
    <col min="14081" max="14081" width="10.109375" style="12" customWidth="1"/>
    <col min="14082" max="14082" width="10.88671875" style="12" customWidth="1"/>
    <col min="14083" max="14083" width="2.44140625" style="12" customWidth="1"/>
    <col min="14084" max="14084" width="10.5546875" style="12" customWidth="1"/>
    <col min="14085" max="14085" width="11.44140625" style="12" customWidth="1"/>
    <col min="14086" max="14086" width="8.88671875" style="12" customWidth="1"/>
    <col min="14087" max="14087" width="2.5546875" style="12" customWidth="1"/>
    <col min="14088" max="14088" width="10.6640625" style="12" customWidth="1"/>
    <col min="14089" max="14089" width="10.44140625" style="12" customWidth="1"/>
    <col min="14090" max="14090" width="7.88671875" style="12" customWidth="1"/>
    <col min="14091" max="14091" width="2.109375" style="12" customWidth="1"/>
    <col min="14092" max="14092" width="11" style="12" customWidth="1"/>
    <col min="14093" max="14093" width="10.88671875" style="12" customWidth="1"/>
    <col min="14094" max="14094" width="8.109375" style="12" customWidth="1"/>
    <col min="14095" max="14332" width="8.88671875" style="12"/>
    <col min="14333" max="14333" width="9.109375" style="12" customWidth="1"/>
    <col min="14334" max="14334" width="23.33203125" style="12" customWidth="1"/>
    <col min="14335" max="14335" width="6" style="12" customWidth="1"/>
    <col min="14336" max="14336" width="10.88671875" style="12" customWidth="1"/>
    <col min="14337" max="14337" width="10.109375" style="12" customWidth="1"/>
    <col min="14338" max="14338" width="10.88671875" style="12" customWidth="1"/>
    <col min="14339" max="14339" width="2.44140625" style="12" customWidth="1"/>
    <col min="14340" max="14340" width="10.5546875" style="12" customWidth="1"/>
    <col min="14341" max="14341" width="11.44140625" style="12" customWidth="1"/>
    <col min="14342" max="14342" width="8.88671875" style="12" customWidth="1"/>
    <col min="14343" max="14343" width="2.5546875" style="12" customWidth="1"/>
    <col min="14344" max="14344" width="10.6640625" style="12" customWidth="1"/>
    <col min="14345" max="14345" width="10.44140625" style="12" customWidth="1"/>
    <col min="14346" max="14346" width="7.88671875" style="12" customWidth="1"/>
    <col min="14347" max="14347" width="2.109375" style="12" customWidth="1"/>
    <col min="14348" max="14348" width="11" style="12" customWidth="1"/>
    <col min="14349" max="14349" width="10.88671875" style="12" customWidth="1"/>
    <col min="14350" max="14350" width="8.109375" style="12" customWidth="1"/>
    <col min="14351" max="14588" width="8.88671875" style="12"/>
    <col min="14589" max="14589" width="9.109375" style="12" customWidth="1"/>
    <col min="14590" max="14590" width="23.33203125" style="12" customWidth="1"/>
    <col min="14591" max="14591" width="6" style="12" customWidth="1"/>
    <col min="14592" max="14592" width="10.88671875" style="12" customWidth="1"/>
    <col min="14593" max="14593" width="10.109375" style="12" customWidth="1"/>
    <col min="14594" max="14594" width="10.88671875" style="12" customWidth="1"/>
    <col min="14595" max="14595" width="2.44140625" style="12" customWidth="1"/>
    <col min="14596" max="14596" width="10.5546875" style="12" customWidth="1"/>
    <col min="14597" max="14597" width="11.44140625" style="12" customWidth="1"/>
    <col min="14598" max="14598" width="8.88671875" style="12" customWidth="1"/>
    <col min="14599" max="14599" width="2.5546875" style="12" customWidth="1"/>
    <col min="14600" max="14600" width="10.6640625" style="12" customWidth="1"/>
    <col min="14601" max="14601" width="10.44140625" style="12" customWidth="1"/>
    <col min="14602" max="14602" width="7.88671875" style="12" customWidth="1"/>
    <col min="14603" max="14603" width="2.109375" style="12" customWidth="1"/>
    <col min="14604" max="14604" width="11" style="12" customWidth="1"/>
    <col min="14605" max="14605" width="10.88671875" style="12" customWidth="1"/>
    <col min="14606" max="14606" width="8.109375" style="12" customWidth="1"/>
    <col min="14607" max="14844" width="8.88671875" style="12"/>
    <col min="14845" max="14845" width="9.109375" style="12" customWidth="1"/>
    <col min="14846" max="14846" width="23.33203125" style="12" customWidth="1"/>
    <col min="14847" max="14847" width="6" style="12" customWidth="1"/>
    <col min="14848" max="14848" width="10.88671875" style="12" customWidth="1"/>
    <col min="14849" max="14849" width="10.109375" style="12" customWidth="1"/>
    <col min="14850" max="14850" width="10.88671875" style="12" customWidth="1"/>
    <col min="14851" max="14851" width="2.44140625" style="12" customWidth="1"/>
    <col min="14852" max="14852" width="10.5546875" style="12" customWidth="1"/>
    <col min="14853" max="14853" width="11.44140625" style="12" customWidth="1"/>
    <col min="14854" max="14854" width="8.88671875" style="12" customWidth="1"/>
    <col min="14855" max="14855" width="2.5546875" style="12" customWidth="1"/>
    <col min="14856" max="14856" width="10.6640625" style="12" customWidth="1"/>
    <col min="14857" max="14857" width="10.44140625" style="12" customWidth="1"/>
    <col min="14858" max="14858" width="7.88671875" style="12" customWidth="1"/>
    <col min="14859" max="14859" width="2.109375" style="12" customWidth="1"/>
    <col min="14860" max="14860" width="11" style="12" customWidth="1"/>
    <col min="14861" max="14861" width="10.88671875" style="12" customWidth="1"/>
    <col min="14862" max="14862" width="8.109375" style="12" customWidth="1"/>
    <col min="14863" max="15100" width="8.88671875" style="12"/>
    <col min="15101" max="15101" width="9.109375" style="12" customWidth="1"/>
    <col min="15102" max="15102" width="23.33203125" style="12" customWidth="1"/>
    <col min="15103" max="15103" width="6" style="12" customWidth="1"/>
    <col min="15104" max="15104" width="10.88671875" style="12" customWidth="1"/>
    <col min="15105" max="15105" width="10.109375" style="12" customWidth="1"/>
    <col min="15106" max="15106" width="10.88671875" style="12" customWidth="1"/>
    <col min="15107" max="15107" width="2.44140625" style="12" customWidth="1"/>
    <col min="15108" max="15108" width="10.5546875" style="12" customWidth="1"/>
    <col min="15109" max="15109" width="11.44140625" style="12" customWidth="1"/>
    <col min="15110" max="15110" width="8.88671875" style="12" customWidth="1"/>
    <col min="15111" max="15111" width="2.5546875" style="12" customWidth="1"/>
    <col min="15112" max="15112" width="10.6640625" style="12" customWidth="1"/>
    <col min="15113" max="15113" width="10.44140625" style="12" customWidth="1"/>
    <col min="15114" max="15114" width="7.88671875" style="12" customWidth="1"/>
    <col min="15115" max="15115" width="2.109375" style="12" customWidth="1"/>
    <col min="15116" max="15116" width="11" style="12" customWidth="1"/>
    <col min="15117" max="15117" width="10.88671875" style="12" customWidth="1"/>
    <col min="15118" max="15118" width="8.109375" style="12" customWidth="1"/>
    <col min="15119" max="15356" width="8.88671875" style="12"/>
    <col min="15357" max="15357" width="9.109375" style="12" customWidth="1"/>
    <col min="15358" max="15358" width="23.33203125" style="12" customWidth="1"/>
    <col min="15359" max="15359" width="6" style="12" customWidth="1"/>
    <col min="15360" max="15360" width="10.88671875" style="12" customWidth="1"/>
    <col min="15361" max="15361" width="10.109375" style="12" customWidth="1"/>
    <col min="15362" max="15362" width="10.88671875" style="12" customWidth="1"/>
    <col min="15363" max="15363" width="2.44140625" style="12" customWidth="1"/>
    <col min="15364" max="15364" width="10.5546875" style="12" customWidth="1"/>
    <col min="15365" max="15365" width="11.44140625" style="12" customWidth="1"/>
    <col min="15366" max="15366" width="8.88671875" style="12" customWidth="1"/>
    <col min="15367" max="15367" width="2.5546875" style="12" customWidth="1"/>
    <col min="15368" max="15368" width="10.6640625" style="12" customWidth="1"/>
    <col min="15369" max="15369" width="10.44140625" style="12" customWidth="1"/>
    <col min="15370" max="15370" width="7.88671875" style="12" customWidth="1"/>
    <col min="15371" max="15371" width="2.109375" style="12" customWidth="1"/>
    <col min="15372" max="15372" width="11" style="12" customWidth="1"/>
    <col min="15373" max="15373" width="10.88671875" style="12" customWidth="1"/>
    <col min="15374" max="15374" width="8.109375" style="12" customWidth="1"/>
    <col min="15375" max="15612" width="8.88671875" style="12"/>
    <col min="15613" max="15613" width="9.109375" style="12" customWidth="1"/>
    <col min="15614" max="15614" width="23.33203125" style="12" customWidth="1"/>
    <col min="15615" max="15615" width="6" style="12" customWidth="1"/>
    <col min="15616" max="15616" width="10.88671875" style="12" customWidth="1"/>
    <col min="15617" max="15617" width="10.109375" style="12" customWidth="1"/>
    <col min="15618" max="15618" width="10.88671875" style="12" customWidth="1"/>
    <col min="15619" max="15619" width="2.44140625" style="12" customWidth="1"/>
    <col min="15620" max="15620" width="10.5546875" style="12" customWidth="1"/>
    <col min="15621" max="15621" width="11.44140625" style="12" customWidth="1"/>
    <col min="15622" max="15622" width="8.88671875" style="12" customWidth="1"/>
    <col min="15623" max="15623" width="2.5546875" style="12" customWidth="1"/>
    <col min="15624" max="15624" width="10.6640625" style="12" customWidth="1"/>
    <col min="15625" max="15625" width="10.44140625" style="12" customWidth="1"/>
    <col min="15626" max="15626" width="7.88671875" style="12" customWidth="1"/>
    <col min="15627" max="15627" width="2.109375" style="12" customWidth="1"/>
    <col min="15628" max="15628" width="11" style="12" customWidth="1"/>
    <col min="15629" max="15629" width="10.88671875" style="12" customWidth="1"/>
    <col min="15630" max="15630" width="8.109375" style="12" customWidth="1"/>
    <col min="15631" max="15868" width="8.88671875" style="12"/>
    <col min="15869" max="15869" width="9.109375" style="12" customWidth="1"/>
    <col min="15870" max="15870" width="23.33203125" style="12" customWidth="1"/>
    <col min="15871" max="15871" width="6" style="12" customWidth="1"/>
    <col min="15872" max="15872" width="10.88671875" style="12" customWidth="1"/>
    <col min="15873" max="15873" width="10.109375" style="12" customWidth="1"/>
    <col min="15874" max="15874" width="10.88671875" style="12" customWidth="1"/>
    <col min="15875" max="15875" width="2.44140625" style="12" customWidth="1"/>
    <col min="15876" max="15876" width="10.5546875" style="12" customWidth="1"/>
    <col min="15877" max="15877" width="11.44140625" style="12" customWidth="1"/>
    <col min="15878" max="15878" width="8.88671875" style="12" customWidth="1"/>
    <col min="15879" max="15879" width="2.5546875" style="12" customWidth="1"/>
    <col min="15880" max="15880" width="10.6640625" style="12" customWidth="1"/>
    <col min="15881" max="15881" width="10.44140625" style="12" customWidth="1"/>
    <col min="15882" max="15882" width="7.88671875" style="12" customWidth="1"/>
    <col min="15883" max="15883" width="2.109375" style="12" customWidth="1"/>
    <col min="15884" max="15884" width="11" style="12" customWidth="1"/>
    <col min="15885" max="15885" width="10.88671875" style="12" customWidth="1"/>
    <col min="15886" max="15886" width="8.109375" style="12" customWidth="1"/>
    <col min="15887" max="16124" width="8.88671875" style="12"/>
    <col min="16125" max="16125" width="9.109375" style="12" customWidth="1"/>
    <col min="16126" max="16126" width="23.33203125" style="12" customWidth="1"/>
    <col min="16127" max="16127" width="6" style="12" customWidth="1"/>
    <col min="16128" max="16128" width="10.88671875" style="12" customWidth="1"/>
    <col min="16129" max="16129" width="10.109375" style="12" customWidth="1"/>
    <col min="16130" max="16130" width="10.88671875" style="12" customWidth="1"/>
    <col min="16131" max="16131" width="2.44140625" style="12" customWidth="1"/>
    <col min="16132" max="16132" width="10.5546875" style="12" customWidth="1"/>
    <col min="16133" max="16133" width="11.44140625" style="12" customWidth="1"/>
    <col min="16134" max="16134" width="8.88671875" style="12" customWidth="1"/>
    <col min="16135" max="16135" width="2.5546875" style="12" customWidth="1"/>
    <col min="16136" max="16136" width="10.6640625" style="12" customWidth="1"/>
    <col min="16137" max="16137" width="10.44140625" style="12" customWidth="1"/>
    <col min="16138" max="16138" width="7.88671875" style="12" customWidth="1"/>
    <col min="16139" max="16139" width="2.109375" style="12" customWidth="1"/>
    <col min="16140" max="16140" width="11" style="12" customWidth="1"/>
    <col min="16141" max="16141" width="10.88671875" style="12" customWidth="1"/>
    <col min="16142" max="16142" width="8.109375" style="12" customWidth="1"/>
    <col min="16143" max="16384" width="8.88671875" style="12"/>
  </cols>
  <sheetData>
    <row r="1" spans="1:251" s="8" customFormat="1" ht="18" thickTop="1" x14ac:dyDescent="0.25">
      <c r="A1" s="1" t="s">
        <v>0</v>
      </c>
      <c r="B1" s="2"/>
      <c r="C1" s="32"/>
      <c r="D1" s="32"/>
      <c r="E1" s="35"/>
      <c r="F1" s="3"/>
      <c r="G1" s="3"/>
      <c r="H1" s="2"/>
      <c r="I1" s="5"/>
      <c r="J1" s="5"/>
      <c r="K1" s="4"/>
      <c r="L1" s="5"/>
      <c r="M1" s="5"/>
      <c r="N1" s="4" t="s">
        <v>1</v>
      </c>
      <c r="O1" s="6"/>
      <c r="P1" s="7"/>
      <c r="Q1" s="7"/>
      <c r="R1" s="7"/>
      <c r="S1" s="7"/>
      <c r="T1" s="7"/>
      <c r="U1" s="7"/>
      <c r="V1" s="7"/>
      <c r="W1" s="7"/>
      <c r="X1" s="7"/>
      <c r="Y1" s="7"/>
      <c r="Z1" s="7"/>
      <c r="AA1" s="7"/>
      <c r="AB1" s="7"/>
      <c r="AC1" s="7"/>
      <c r="AD1" s="7"/>
      <c r="AE1" s="7"/>
      <c r="AF1" s="7"/>
      <c r="AG1" s="7"/>
      <c r="AH1" s="7"/>
      <c r="AI1" s="7"/>
      <c r="AJ1" s="7"/>
      <c r="AK1" s="7"/>
      <c r="AL1" s="7"/>
      <c r="AM1" s="7"/>
      <c r="AN1" s="7"/>
      <c r="AO1" s="7"/>
      <c r="AP1" s="7"/>
      <c r="AQ1" s="7"/>
      <c r="AR1" s="7"/>
      <c r="AS1" s="7"/>
      <c r="AT1" s="7"/>
      <c r="AU1" s="7"/>
      <c r="AV1" s="7"/>
      <c r="AW1" s="7"/>
      <c r="AX1" s="7"/>
      <c r="AY1" s="7"/>
      <c r="AZ1" s="7"/>
      <c r="BA1" s="7"/>
      <c r="BB1" s="7"/>
      <c r="BC1" s="7"/>
      <c r="BD1" s="7"/>
      <c r="BE1" s="7"/>
      <c r="BF1" s="7"/>
      <c r="BG1" s="7"/>
      <c r="BH1" s="7"/>
      <c r="BI1" s="7"/>
      <c r="BJ1" s="7"/>
      <c r="BK1" s="7"/>
      <c r="BL1" s="7"/>
      <c r="BM1" s="7"/>
      <c r="BN1" s="7"/>
      <c r="BO1" s="7"/>
      <c r="BP1" s="7"/>
      <c r="BQ1" s="7"/>
      <c r="BR1" s="7"/>
      <c r="BS1" s="7"/>
      <c r="BT1" s="7"/>
      <c r="BU1" s="7"/>
      <c r="BV1" s="7"/>
      <c r="BW1" s="7"/>
      <c r="BX1" s="7"/>
      <c r="BY1" s="7"/>
      <c r="BZ1" s="7"/>
      <c r="CA1" s="7"/>
      <c r="CB1" s="7"/>
      <c r="CC1" s="7"/>
      <c r="CD1" s="7"/>
      <c r="CE1" s="7"/>
      <c r="CF1" s="7"/>
      <c r="CG1" s="7"/>
      <c r="CH1" s="7"/>
      <c r="CI1" s="7"/>
      <c r="CJ1" s="7"/>
      <c r="CK1" s="7"/>
      <c r="CL1" s="7"/>
      <c r="CM1" s="7"/>
      <c r="CN1" s="7"/>
      <c r="CO1" s="7"/>
      <c r="CP1" s="7"/>
      <c r="CQ1" s="7"/>
      <c r="CR1" s="7"/>
      <c r="CS1" s="7"/>
      <c r="CT1" s="7"/>
      <c r="CU1" s="7"/>
      <c r="CV1" s="7"/>
      <c r="CW1" s="7"/>
      <c r="CX1" s="7"/>
      <c r="CY1" s="7"/>
      <c r="CZ1" s="7"/>
      <c r="DA1" s="7"/>
      <c r="DB1" s="7"/>
      <c r="DC1" s="7"/>
      <c r="DD1" s="7"/>
      <c r="DE1" s="7"/>
      <c r="DF1" s="7"/>
      <c r="DG1" s="7"/>
      <c r="DH1" s="7"/>
      <c r="DI1" s="7"/>
      <c r="DJ1" s="7"/>
      <c r="DK1" s="7"/>
      <c r="DL1" s="7"/>
      <c r="DM1" s="7"/>
      <c r="DN1" s="7"/>
      <c r="DO1" s="7"/>
      <c r="DP1" s="7"/>
      <c r="DQ1" s="7"/>
      <c r="DR1" s="7"/>
      <c r="DS1" s="7"/>
      <c r="DT1" s="7"/>
      <c r="DU1" s="7"/>
      <c r="DV1" s="7"/>
      <c r="DW1" s="7"/>
      <c r="DX1" s="7"/>
      <c r="DY1" s="7"/>
      <c r="DZ1" s="7"/>
      <c r="EA1" s="7"/>
      <c r="EB1" s="7"/>
      <c r="EC1" s="7"/>
      <c r="ED1" s="7"/>
      <c r="EE1" s="7"/>
      <c r="EF1" s="7"/>
      <c r="EG1" s="7"/>
      <c r="EH1" s="7"/>
      <c r="EI1" s="7"/>
      <c r="EJ1" s="7"/>
      <c r="EK1" s="7"/>
      <c r="EL1" s="7"/>
      <c r="EM1" s="7"/>
      <c r="EN1" s="7"/>
      <c r="EO1" s="7"/>
      <c r="EP1" s="7"/>
      <c r="EQ1" s="7"/>
      <c r="ER1" s="7"/>
      <c r="ES1" s="7"/>
      <c r="ET1" s="7"/>
      <c r="EU1" s="7"/>
      <c r="EV1" s="7"/>
      <c r="EW1" s="7"/>
      <c r="EX1" s="7"/>
      <c r="EY1" s="7"/>
      <c r="EZ1" s="7"/>
      <c r="FA1" s="7"/>
      <c r="FB1" s="7"/>
      <c r="FC1" s="7"/>
      <c r="FD1" s="7"/>
      <c r="FE1" s="7"/>
      <c r="FF1" s="7"/>
      <c r="FG1" s="7"/>
      <c r="FH1" s="7"/>
      <c r="FI1" s="7"/>
      <c r="FJ1" s="7"/>
      <c r="FK1" s="7"/>
      <c r="FL1" s="7"/>
      <c r="FM1" s="7"/>
      <c r="FN1" s="7"/>
      <c r="FO1" s="7"/>
      <c r="FP1" s="7"/>
      <c r="FQ1" s="7"/>
      <c r="FR1" s="7"/>
      <c r="FS1" s="7"/>
      <c r="FT1" s="7"/>
      <c r="FU1" s="7"/>
      <c r="FV1" s="7"/>
      <c r="FW1" s="7"/>
      <c r="FX1" s="7"/>
      <c r="FY1" s="7"/>
      <c r="FZ1" s="7"/>
      <c r="GA1" s="7"/>
      <c r="GB1" s="7"/>
      <c r="GC1" s="7"/>
      <c r="GD1" s="7"/>
      <c r="GE1" s="7"/>
      <c r="GF1" s="7"/>
      <c r="GG1" s="7"/>
      <c r="GH1" s="7"/>
      <c r="GI1" s="7"/>
      <c r="GJ1" s="7"/>
      <c r="GK1" s="7"/>
      <c r="GL1" s="7"/>
      <c r="GM1" s="7"/>
      <c r="GN1" s="7"/>
      <c r="GO1" s="7"/>
      <c r="GP1" s="7"/>
      <c r="GQ1" s="7"/>
      <c r="GR1" s="7"/>
      <c r="GS1" s="7"/>
      <c r="GT1" s="7"/>
      <c r="GU1" s="7"/>
      <c r="GV1" s="7"/>
      <c r="GW1" s="7"/>
      <c r="GX1" s="7"/>
      <c r="GY1" s="7"/>
      <c r="GZ1" s="7"/>
      <c r="HA1" s="7"/>
      <c r="HB1" s="7"/>
      <c r="HC1" s="7"/>
      <c r="HD1" s="7"/>
      <c r="HE1" s="7"/>
      <c r="HF1" s="7"/>
      <c r="HG1" s="7"/>
      <c r="HH1" s="7"/>
      <c r="HI1" s="7"/>
      <c r="HJ1" s="7"/>
      <c r="HK1" s="7"/>
      <c r="HL1" s="7"/>
      <c r="HM1" s="7"/>
      <c r="HN1" s="7"/>
      <c r="HO1" s="7"/>
      <c r="HP1" s="7"/>
      <c r="HQ1" s="7"/>
      <c r="HR1" s="7"/>
      <c r="HS1" s="7"/>
      <c r="HT1" s="7"/>
      <c r="HU1" s="7"/>
      <c r="HV1" s="7"/>
      <c r="HW1" s="7"/>
      <c r="HX1" s="7"/>
      <c r="HY1" s="7"/>
      <c r="HZ1" s="7"/>
      <c r="IA1" s="7"/>
      <c r="IB1" s="7"/>
      <c r="IC1" s="7"/>
      <c r="ID1" s="7"/>
      <c r="IE1" s="7"/>
      <c r="IF1" s="7"/>
      <c r="IG1" s="7"/>
      <c r="IH1" s="7"/>
      <c r="II1" s="7"/>
      <c r="IJ1" s="7"/>
      <c r="IK1" s="7"/>
      <c r="IL1" s="7"/>
      <c r="IM1" s="7"/>
      <c r="IN1" s="7"/>
      <c r="IO1" s="7"/>
      <c r="IP1" s="7"/>
      <c r="IQ1" s="7"/>
    </row>
    <row r="2" spans="1:251" s="45" customFormat="1" ht="122.4" customHeight="1" x14ac:dyDescent="0.25">
      <c r="A2" s="50" t="s">
        <v>45</v>
      </c>
      <c r="B2" s="49" t="s">
        <v>44</v>
      </c>
      <c r="C2" s="46" t="s">
        <v>32</v>
      </c>
      <c r="D2" s="46" t="s">
        <v>33</v>
      </c>
      <c r="E2" s="47" t="s">
        <v>34</v>
      </c>
      <c r="F2" s="46" t="s">
        <v>35</v>
      </c>
      <c r="G2" s="46" t="s">
        <v>36</v>
      </c>
      <c r="H2" s="48" t="s">
        <v>37</v>
      </c>
      <c r="I2" s="46" t="s">
        <v>38</v>
      </c>
      <c r="J2" s="46" t="s">
        <v>39</v>
      </c>
      <c r="K2" s="46" t="s">
        <v>40</v>
      </c>
      <c r="L2" s="46" t="s">
        <v>41</v>
      </c>
      <c r="M2" s="46" t="s">
        <v>42</v>
      </c>
      <c r="N2" s="46" t="s">
        <v>43</v>
      </c>
      <c r="O2" s="44"/>
      <c r="P2" s="44"/>
    </row>
    <row r="3" spans="1:251" s="14" customFormat="1" ht="14.4" x14ac:dyDescent="0.25">
      <c r="A3" s="15" t="s">
        <v>3</v>
      </c>
      <c r="B3" s="9" t="s">
        <v>4</v>
      </c>
      <c r="C3" s="16">
        <v>43009</v>
      </c>
      <c r="D3" s="16">
        <v>1391</v>
      </c>
      <c r="E3" s="17">
        <v>3.2342067939268526E-2</v>
      </c>
      <c r="F3" s="16">
        <v>37367</v>
      </c>
      <c r="G3" s="16">
        <v>3864</v>
      </c>
      <c r="H3" s="17">
        <v>0.10340674927074692</v>
      </c>
      <c r="I3" s="16">
        <v>4396</v>
      </c>
      <c r="J3" s="16">
        <v>983</v>
      </c>
      <c r="K3" s="17">
        <v>0.22361237488626023</v>
      </c>
      <c r="L3" s="16">
        <v>536</v>
      </c>
      <c r="M3" s="16">
        <v>16</v>
      </c>
      <c r="N3" s="17">
        <v>2.9850746268656716E-2</v>
      </c>
      <c r="O3" s="13"/>
    </row>
    <row r="4" spans="1:251" s="14" customFormat="1" ht="14.4" x14ac:dyDescent="0.25">
      <c r="A4" s="55" t="s">
        <v>44</v>
      </c>
      <c r="B4" s="9" t="s">
        <v>5</v>
      </c>
      <c r="C4" s="18">
        <v>13126</v>
      </c>
      <c r="D4" s="18">
        <v>460</v>
      </c>
      <c r="E4" s="17">
        <v>3.504494895627E-2</v>
      </c>
      <c r="F4" s="18">
        <v>16422</v>
      </c>
      <c r="G4" s="18">
        <v>1420</v>
      </c>
      <c r="H4" s="17">
        <v>8.6469370356838382E-2</v>
      </c>
      <c r="I4" s="18">
        <v>8944</v>
      </c>
      <c r="J4" s="18">
        <v>1211</v>
      </c>
      <c r="K4" s="17">
        <v>0.13539803220035779</v>
      </c>
      <c r="L4" s="18">
        <v>469</v>
      </c>
      <c r="M4" s="18">
        <v>9</v>
      </c>
      <c r="N4" s="17">
        <v>1.9189765458422176E-2</v>
      </c>
      <c r="O4" s="13"/>
    </row>
    <row r="5" spans="1:251" s="14" customFormat="1" ht="14.4" x14ac:dyDescent="0.25">
      <c r="A5" s="55" t="s">
        <v>44</v>
      </c>
      <c r="B5" s="15" t="s">
        <v>6</v>
      </c>
      <c r="C5" s="52">
        <f>SUM(C3:C4)</f>
        <v>56135</v>
      </c>
      <c r="D5" s="52">
        <f>SUM(D3:D4)</f>
        <v>1851</v>
      </c>
      <c r="E5" s="53">
        <f>D5/C5</f>
        <v>3.29740803420326E-2</v>
      </c>
      <c r="F5" s="52">
        <f>SUM(F3:F4)</f>
        <v>53789</v>
      </c>
      <c r="G5" s="52">
        <f>SUM(G3:G4)</f>
        <v>5284</v>
      </c>
      <c r="H5" s="53">
        <f>G5/F5</f>
        <v>9.8235698748814812E-2</v>
      </c>
      <c r="I5" s="52">
        <f>SUM(I3:I4)</f>
        <v>13340</v>
      </c>
      <c r="J5" s="52">
        <f>SUM(J3:J4)</f>
        <v>2194</v>
      </c>
      <c r="K5" s="53">
        <f>J5/I5</f>
        <v>0.16446776611694153</v>
      </c>
      <c r="L5" s="52">
        <f>SUM(L3:L4)</f>
        <v>1005</v>
      </c>
      <c r="M5" s="52">
        <f>SUM(M3:M4)</f>
        <v>25</v>
      </c>
      <c r="N5" s="53">
        <f>M5/L5</f>
        <v>2.4875621890547265E-2</v>
      </c>
      <c r="O5" s="13"/>
    </row>
    <row r="6" spans="1:251" s="45" customFormat="1" ht="125.4" customHeight="1" x14ac:dyDescent="0.25">
      <c r="A6" s="39" t="s">
        <v>2</v>
      </c>
      <c r="B6" s="51" t="s">
        <v>44</v>
      </c>
      <c r="C6" s="41" t="s">
        <v>32</v>
      </c>
      <c r="D6" s="41" t="s">
        <v>33</v>
      </c>
      <c r="E6" s="42" t="s">
        <v>34</v>
      </c>
      <c r="F6" s="41" t="s">
        <v>35</v>
      </c>
      <c r="G6" s="41" t="s">
        <v>36</v>
      </c>
      <c r="H6" s="43" t="s">
        <v>37</v>
      </c>
      <c r="I6" s="41" t="s">
        <v>38</v>
      </c>
      <c r="J6" s="41" t="s">
        <v>39</v>
      </c>
      <c r="K6" s="41" t="s">
        <v>40</v>
      </c>
      <c r="L6" s="41" t="s">
        <v>41</v>
      </c>
      <c r="M6" s="41" t="s">
        <v>42</v>
      </c>
      <c r="N6" s="41" t="s">
        <v>43</v>
      </c>
      <c r="O6" s="44"/>
      <c r="P6" s="44"/>
    </row>
    <row r="7" spans="1:251" s="14" customFormat="1" ht="14.25" customHeight="1" x14ac:dyDescent="0.25">
      <c r="A7" s="15" t="s">
        <v>7</v>
      </c>
      <c r="B7" s="9"/>
      <c r="C7" s="19"/>
      <c r="D7" s="19"/>
      <c r="E7" s="17"/>
      <c r="F7" s="19"/>
      <c r="G7" s="19"/>
      <c r="H7" s="17"/>
      <c r="I7" s="19"/>
      <c r="J7" s="19"/>
      <c r="K7" s="17"/>
      <c r="L7" s="19"/>
      <c r="M7" s="19"/>
      <c r="N7" s="17"/>
      <c r="O7" s="13"/>
    </row>
    <row r="8" spans="1:251" s="14" customFormat="1" ht="14.4" x14ac:dyDescent="0.25">
      <c r="A8" s="55" t="s">
        <v>44</v>
      </c>
      <c r="B8" s="9" t="s">
        <v>8</v>
      </c>
      <c r="C8" s="20">
        <v>25181</v>
      </c>
      <c r="D8" s="20">
        <v>953</v>
      </c>
      <c r="E8" s="17">
        <v>3.7845994996227317E-2</v>
      </c>
      <c r="F8" s="20">
        <v>23803</v>
      </c>
      <c r="G8" s="20">
        <v>2700</v>
      </c>
      <c r="H8" s="17">
        <v>0.11343108011595177</v>
      </c>
      <c r="I8" s="20">
        <v>3760</v>
      </c>
      <c r="J8" s="20">
        <v>707</v>
      </c>
      <c r="K8" s="17">
        <v>0.18803191489361701</v>
      </c>
      <c r="L8" s="20">
        <v>383</v>
      </c>
      <c r="M8" s="20">
        <v>13</v>
      </c>
      <c r="N8" s="17">
        <v>3.3942558746736295E-2</v>
      </c>
      <c r="O8" s="13" t="s">
        <v>1</v>
      </c>
      <c r="P8" s="21"/>
      <c r="Q8" s="21"/>
      <c r="R8" s="21"/>
      <c r="S8" s="21"/>
    </row>
    <row r="9" spans="1:251" s="14" customFormat="1" ht="14.4" x14ac:dyDescent="0.25">
      <c r="A9" s="55" t="s">
        <v>44</v>
      </c>
      <c r="B9" s="9" t="s">
        <v>9</v>
      </c>
      <c r="C9" s="20">
        <v>30954</v>
      </c>
      <c r="D9" s="20">
        <v>898</v>
      </c>
      <c r="E9" s="17">
        <v>2.9010790204820055E-2</v>
      </c>
      <c r="F9" s="20">
        <v>29986</v>
      </c>
      <c r="G9" s="20">
        <v>2584</v>
      </c>
      <c r="H9" s="17">
        <v>8.6173547655572599E-2</v>
      </c>
      <c r="I9" s="20">
        <v>9580</v>
      </c>
      <c r="J9" s="20">
        <v>1487</v>
      </c>
      <c r="K9" s="17">
        <v>0.15521920668058456</v>
      </c>
      <c r="L9" s="20">
        <v>622</v>
      </c>
      <c r="M9" s="20">
        <v>12</v>
      </c>
      <c r="N9" s="17">
        <v>1.9292604501607719E-2</v>
      </c>
      <c r="O9" s="13" t="s">
        <v>1</v>
      </c>
      <c r="P9" s="21"/>
      <c r="Q9" s="21"/>
      <c r="R9" s="21"/>
      <c r="S9" s="21"/>
    </row>
    <row r="10" spans="1:251" s="14" customFormat="1" ht="14.4" x14ac:dyDescent="0.25">
      <c r="A10" s="55" t="s">
        <v>44</v>
      </c>
      <c r="B10" s="15" t="s">
        <v>6</v>
      </c>
      <c r="C10" s="52">
        <f>SUM(C8:C9)</f>
        <v>56135</v>
      </c>
      <c r="D10" s="52">
        <f>SUM(D8:D9)</f>
        <v>1851</v>
      </c>
      <c r="E10" s="53">
        <f>D10/C10</f>
        <v>3.29740803420326E-2</v>
      </c>
      <c r="F10" s="52">
        <f>SUM(F8:F9)</f>
        <v>53789</v>
      </c>
      <c r="G10" s="52">
        <f>SUM(G8:G9)</f>
        <v>5284</v>
      </c>
      <c r="H10" s="53">
        <f>G10/F10</f>
        <v>9.8235698748814812E-2</v>
      </c>
      <c r="I10" s="52">
        <f>SUM(I8:I9)</f>
        <v>13340</v>
      </c>
      <c r="J10" s="52">
        <f>SUM(J8:J9)</f>
        <v>2194</v>
      </c>
      <c r="K10" s="53">
        <f>J10/I10</f>
        <v>0.16446776611694153</v>
      </c>
      <c r="L10" s="52">
        <f>SUM(L8:L9)</f>
        <v>1005</v>
      </c>
      <c r="M10" s="52">
        <f>SUM(M8:M9)</f>
        <v>25</v>
      </c>
      <c r="N10" s="53">
        <f>M10/L10</f>
        <v>2.4875621890547265E-2</v>
      </c>
      <c r="O10" s="13"/>
      <c r="P10" s="21"/>
      <c r="Q10" s="21"/>
      <c r="R10" s="21"/>
      <c r="S10" s="21"/>
    </row>
    <row r="11" spans="1:251" s="45" customFormat="1" ht="121.2" customHeight="1" x14ac:dyDescent="0.25">
      <c r="A11" s="39" t="s">
        <v>2</v>
      </c>
      <c r="B11" s="51" t="s">
        <v>44</v>
      </c>
      <c r="C11" s="41" t="s">
        <v>32</v>
      </c>
      <c r="D11" s="41" t="s">
        <v>33</v>
      </c>
      <c r="E11" s="42" t="s">
        <v>34</v>
      </c>
      <c r="F11" s="41" t="s">
        <v>35</v>
      </c>
      <c r="G11" s="41" t="s">
        <v>36</v>
      </c>
      <c r="H11" s="43" t="s">
        <v>37</v>
      </c>
      <c r="I11" s="41" t="s">
        <v>38</v>
      </c>
      <c r="J11" s="41" t="s">
        <v>39</v>
      </c>
      <c r="K11" s="41" t="s">
        <v>40</v>
      </c>
      <c r="L11" s="41" t="s">
        <v>41</v>
      </c>
      <c r="M11" s="41" t="s">
        <v>42</v>
      </c>
      <c r="N11" s="41" t="s">
        <v>43</v>
      </c>
      <c r="O11" s="44"/>
      <c r="P11" s="44"/>
    </row>
    <row r="12" spans="1:251" s="14" customFormat="1" ht="14.4" x14ac:dyDescent="0.25">
      <c r="A12" s="15" t="s">
        <v>10</v>
      </c>
      <c r="B12" s="9"/>
      <c r="C12" s="20"/>
      <c r="D12" s="20"/>
      <c r="E12" s="17"/>
      <c r="F12" s="20"/>
      <c r="G12" s="20"/>
      <c r="H12" s="17"/>
      <c r="I12" s="20"/>
      <c r="J12" s="20"/>
      <c r="K12" s="17"/>
      <c r="L12" s="20"/>
      <c r="M12" s="20"/>
      <c r="N12" s="17"/>
      <c r="O12" s="13"/>
    </row>
    <row r="13" spans="1:251" s="14" customFormat="1" ht="14.4" x14ac:dyDescent="0.25">
      <c r="A13" s="9"/>
      <c r="B13" s="9" t="s">
        <v>11</v>
      </c>
      <c r="C13" s="20">
        <v>53192</v>
      </c>
      <c r="D13" s="20">
        <v>1581</v>
      </c>
      <c r="E13" s="17">
        <v>2.9722514663859226E-2</v>
      </c>
      <c r="F13" s="20">
        <v>44824</v>
      </c>
      <c r="G13" s="20">
        <v>3455</v>
      </c>
      <c r="H13" s="17">
        <v>7.7079243262537928E-2</v>
      </c>
      <c r="I13" s="20">
        <v>10131</v>
      </c>
      <c r="J13" s="20">
        <v>826</v>
      </c>
      <c r="K13" s="17">
        <v>8.1531931694798138E-2</v>
      </c>
      <c r="L13" s="20">
        <v>934</v>
      </c>
      <c r="M13" s="20">
        <v>19</v>
      </c>
      <c r="N13" s="17">
        <v>2.0342612419700215E-2</v>
      </c>
      <c r="O13" s="13" t="s">
        <v>1</v>
      </c>
      <c r="P13" s="21"/>
      <c r="Q13" s="21"/>
      <c r="R13" s="21"/>
      <c r="S13" s="21"/>
    </row>
    <row r="14" spans="1:251" s="14" customFormat="1" ht="14.4" x14ac:dyDescent="0.25">
      <c r="A14" s="9"/>
      <c r="B14" s="9" t="s">
        <v>12</v>
      </c>
      <c r="C14" s="20">
        <v>2943</v>
      </c>
      <c r="D14" s="20">
        <v>270</v>
      </c>
      <c r="E14" s="17">
        <v>9.1743119266055051E-2</v>
      </c>
      <c r="F14" s="20">
        <v>8965</v>
      </c>
      <c r="G14" s="20">
        <v>1829</v>
      </c>
      <c r="H14" s="17">
        <v>0.20401561628555492</v>
      </c>
      <c r="I14" s="20">
        <v>3209</v>
      </c>
      <c r="J14" s="20">
        <v>1368</v>
      </c>
      <c r="K14" s="17">
        <v>0.42630102835774386</v>
      </c>
      <c r="L14" s="20">
        <v>71</v>
      </c>
      <c r="M14" s="20">
        <v>6</v>
      </c>
      <c r="N14" s="17">
        <v>8.4507042253521125E-2</v>
      </c>
      <c r="O14" s="13" t="s">
        <v>1</v>
      </c>
      <c r="P14" s="21"/>
      <c r="Q14" s="21"/>
      <c r="R14" s="21"/>
      <c r="S14" s="21"/>
    </row>
    <row r="15" spans="1:251" s="14" customFormat="1" ht="14.4" x14ac:dyDescent="0.25">
      <c r="A15" s="11"/>
      <c r="B15" s="15" t="s">
        <v>6</v>
      </c>
      <c r="C15" s="52">
        <f>SUM(C13:C14)</f>
        <v>56135</v>
      </c>
      <c r="D15" s="52">
        <f>SUM(D13:D14)</f>
        <v>1851</v>
      </c>
      <c r="E15" s="53">
        <f>D15/C15</f>
        <v>3.29740803420326E-2</v>
      </c>
      <c r="F15" s="52">
        <f>SUM(F13:F14)</f>
        <v>53789</v>
      </c>
      <c r="G15" s="52">
        <f>SUM(G13:G14)</f>
        <v>5284</v>
      </c>
      <c r="H15" s="53">
        <f>G15/F15</f>
        <v>9.8235698748814812E-2</v>
      </c>
      <c r="I15" s="52">
        <f>SUM(I13:I14)</f>
        <v>13340</v>
      </c>
      <c r="J15" s="52">
        <f>SUM(J13:J14)</f>
        <v>2194</v>
      </c>
      <c r="K15" s="53">
        <f>J15/I15</f>
        <v>0.16446776611694153</v>
      </c>
      <c r="L15" s="52">
        <f>SUM(L13:L14)</f>
        <v>1005</v>
      </c>
      <c r="M15" s="52">
        <f>SUM(M13:M14)</f>
        <v>25</v>
      </c>
      <c r="N15" s="53">
        <f>M15/L15</f>
        <v>2.4875621890547265E-2</v>
      </c>
      <c r="O15" s="13"/>
      <c r="P15" s="21"/>
      <c r="Q15" s="21"/>
      <c r="R15" s="21"/>
      <c r="S15" s="21"/>
    </row>
    <row r="16" spans="1:251" s="45" customFormat="1" ht="124.8" customHeight="1" x14ac:dyDescent="0.25">
      <c r="A16" s="39" t="s">
        <v>2</v>
      </c>
      <c r="B16" s="40" t="s">
        <v>46</v>
      </c>
      <c r="C16" s="41" t="s">
        <v>32</v>
      </c>
      <c r="D16" s="41" t="s">
        <v>33</v>
      </c>
      <c r="E16" s="42" t="s">
        <v>34</v>
      </c>
      <c r="F16" s="41" t="s">
        <v>35</v>
      </c>
      <c r="G16" s="41" t="s">
        <v>36</v>
      </c>
      <c r="H16" s="43" t="s">
        <v>37</v>
      </c>
      <c r="I16" s="41" t="s">
        <v>38</v>
      </c>
      <c r="J16" s="41" t="s">
        <v>39</v>
      </c>
      <c r="K16" s="41" t="s">
        <v>40</v>
      </c>
      <c r="L16" s="41" t="s">
        <v>41</v>
      </c>
      <c r="M16" s="41" t="s">
        <v>42</v>
      </c>
      <c r="N16" s="41" t="s">
        <v>43</v>
      </c>
      <c r="O16" s="44"/>
      <c r="P16" s="44"/>
    </row>
    <row r="17" spans="1:19" s="14" customFormat="1" ht="40.35" customHeight="1" x14ac:dyDescent="0.25">
      <c r="A17" s="38" t="s">
        <v>13</v>
      </c>
      <c r="B17" s="56" t="s">
        <v>44</v>
      </c>
      <c r="C17" s="56" t="s">
        <v>44</v>
      </c>
      <c r="D17" s="56" t="s">
        <v>44</v>
      </c>
      <c r="E17" s="56" t="s">
        <v>44</v>
      </c>
      <c r="F17" s="56" t="s">
        <v>44</v>
      </c>
      <c r="G17" s="56" t="s">
        <v>44</v>
      </c>
      <c r="H17" s="56" t="s">
        <v>44</v>
      </c>
      <c r="I17" s="56" t="s">
        <v>44</v>
      </c>
      <c r="J17" s="56" t="s">
        <v>44</v>
      </c>
      <c r="K17" s="56" t="s">
        <v>44</v>
      </c>
      <c r="L17" s="56" t="s">
        <v>44</v>
      </c>
      <c r="M17" s="56" t="s">
        <v>44</v>
      </c>
      <c r="N17" s="56" t="s">
        <v>44</v>
      </c>
      <c r="O17" s="13"/>
    </row>
    <row r="18" spans="1:19" s="14" customFormat="1" ht="14.4" x14ac:dyDescent="0.25">
      <c r="A18" s="55" t="s">
        <v>44</v>
      </c>
      <c r="B18" s="9" t="s">
        <v>14</v>
      </c>
      <c r="C18" s="20">
        <v>5222</v>
      </c>
      <c r="D18" s="20">
        <v>307</v>
      </c>
      <c r="E18" s="17">
        <v>5.8789735733435468E-2</v>
      </c>
      <c r="F18" s="20">
        <v>5788</v>
      </c>
      <c r="G18" s="20">
        <v>675</v>
      </c>
      <c r="H18" s="17">
        <v>0.11662059433310297</v>
      </c>
      <c r="I18" s="20">
        <v>1778</v>
      </c>
      <c r="J18" s="20">
        <v>194</v>
      </c>
      <c r="K18" s="17">
        <v>0.10911136107986502</v>
      </c>
      <c r="L18" s="20">
        <v>88</v>
      </c>
      <c r="M18" s="20">
        <v>3</v>
      </c>
      <c r="N18" s="17">
        <v>3.4090909090909088E-2</v>
      </c>
      <c r="O18" s="13" t="s">
        <v>1</v>
      </c>
      <c r="P18" s="21"/>
      <c r="Q18" s="21"/>
      <c r="R18" s="21"/>
      <c r="S18" s="21"/>
    </row>
    <row r="19" spans="1:19" s="14" customFormat="1" ht="14.4" x14ac:dyDescent="0.25">
      <c r="A19" s="55" t="s">
        <v>44</v>
      </c>
      <c r="B19" s="9" t="s">
        <v>15</v>
      </c>
      <c r="C19" s="20">
        <v>4407</v>
      </c>
      <c r="D19" s="20">
        <v>35</v>
      </c>
      <c r="E19" s="17">
        <v>7.9419105967778528E-3</v>
      </c>
      <c r="F19" s="20">
        <v>4318</v>
      </c>
      <c r="G19" s="20">
        <v>118</v>
      </c>
      <c r="H19" s="17">
        <v>2.7327466419638721E-2</v>
      </c>
      <c r="I19" s="20">
        <v>1837</v>
      </c>
      <c r="J19" s="20">
        <v>23</v>
      </c>
      <c r="K19" s="17">
        <v>1.2520413718018509E-2</v>
      </c>
      <c r="L19" s="20">
        <v>124</v>
      </c>
      <c r="M19" s="20">
        <v>0</v>
      </c>
      <c r="N19" s="17">
        <v>0</v>
      </c>
      <c r="O19" s="13"/>
      <c r="P19" s="21"/>
      <c r="Q19" s="21"/>
      <c r="R19" s="21"/>
      <c r="S19" s="21"/>
    </row>
    <row r="20" spans="1:19" s="14" customFormat="1" ht="14.4" x14ac:dyDescent="0.25">
      <c r="A20" s="55" t="s">
        <v>44</v>
      </c>
      <c r="B20" s="9" t="s">
        <v>16</v>
      </c>
      <c r="C20" s="20">
        <v>3225</v>
      </c>
      <c r="D20" s="20">
        <v>1</v>
      </c>
      <c r="E20" s="17">
        <v>3.1007751937984498E-4</v>
      </c>
      <c r="F20" s="20">
        <v>3701</v>
      </c>
      <c r="G20" s="20">
        <v>2</v>
      </c>
      <c r="H20" s="17">
        <v>5.4039448797622261E-4</v>
      </c>
      <c r="I20" s="20">
        <v>1541</v>
      </c>
      <c r="J20" s="20">
        <v>1</v>
      </c>
      <c r="K20" s="17">
        <v>6.4892926670992858E-4</v>
      </c>
      <c r="L20" s="20">
        <v>51</v>
      </c>
      <c r="M20" s="20">
        <v>0</v>
      </c>
      <c r="N20" s="17">
        <v>0</v>
      </c>
      <c r="O20" s="13"/>
      <c r="P20" s="21"/>
      <c r="Q20" s="21"/>
      <c r="R20" s="21"/>
      <c r="S20" s="21"/>
    </row>
    <row r="21" spans="1:19" s="14" customFormat="1" ht="14.4" x14ac:dyDescent="0.25">
      <c r="A21" s="55" t="s">
        <v>44</v>
      </c>
      <c r="B21" s="9" t="s">
        <v>17</v>
      </c>
      <c r="C21" s="22">
        <v>3756</v>
      </c>
      <c r="D21" s="20">
        <v>0</v>
      </c>
      <c r="E21" s="17">
        <v>0</v>
      </c>
      <c r="F21" s="20">
        <v>4052</v>
      </c>
      <c r="G21" s="20">
        <v>0</v>
      </c>
      <c r="H21" s="17">
        <v>0</v>
      </c>
      <c r="I21" s="20">
        <v>493</v>
      </c>
      <c r="J21" s="20">
        <v>0</v>
      </c>
      <c r="K21" s="17">
        <v>0</v>
      </c>
      <c r="L21" s="20">
        <v>90</v>
      </c>
      <c r="M21" s="20">
        <v>0</v>
      </c>
      <c r="N21" s="17">
        <v>0</v>
      </c>
      <c r="O21" s="13"/>
      <c r="P21" s="21"/>
      <c r="Q21" s="21"/>
      <c r="R21" s="21"/>
      <c r="S21" s="21"/>
    </row>
    <row r="22" spans="1:19" s="14" customFormat="1" ht="14.4" x14ac:dyDescent="0.25">
      <c r="A22" s="55" t="s">
        <v>44</v>
      </c>
      <c r="B22" s="9" t="s">
        <v>18</v>
      </c>
      <c r="C22" s="19">
        <v>399</v>
      </c>
      <c r="D22" s="19">
        <v>0</v>
      </c>
      <c r="E22" s="17">
        <v>0</v>
      </c>
      <c r="F22" s="20">
        <v>597</v>
      </c>
      <c r="G22" s="20">
        <v>0</v>
      </c>
      <c r="H22" s="17">
        <v>0</v>
      </c>
      <c r="I22" s="20">
        <v>53</v>
      </c>
      <c r="J22" s="20">
        <v>0</v>
      </c>
      <c r="K22" s="17">
        <v>0</v>
      </c>
      <c r="L22" s="20">
        <v>6</v>
      </c>
      <c r="M22" s="20">
        <v>0</v>
      </c>
      <c r="N22" s="17">
        <v>0</v>
      </c>
      <c r="O22" s="13"/>
      <c r="P22" s="21"/>
      <c r="Q22" s="21"/>
      <c r="R22" s="21"/>
      <c r="S22" s="21"/>
    </row>
    <row r="23" spans="1:19" s="14" customFormat="1" ht="14.4" x14ac:dyDescent="0.25">
      <c r="A23" s="55" t="s">
        <v>44</v>
      </c>
      <c r="B23" s="9" t="s">
        <v>19</v>
      </c>
      <c r="C23" s="19">
        <v>4</v>
      </c>
      <c r="D23" s="19">
        <v>0</v>
      </c>
      <c r="E23" s="17">
        <v>0</v>
      </c>
      <c r="F23" s="20">
        <v>2</v>
      </c>
      <c r="G23" s="20">
        <v>0</v>
      </c>
      <c r="H23" s="17">
        <v>0</v>
      </c>
      <c r="I23" s="20">
        <v>0</v>
      </c>
      <c r="J23" s="20">
        <v>0</v>
      </c>
      <c r="K23" s="17">
        <v>0</v>
      </c>
      <c r="L23" s="20">
        <v>0</v>
      </c>
      <c r="M23" s="20">
        <v>0</v>
      </c>
      <c r="N23" s="17">
        <v>0</v>
      </c>
      <c r="O23" s="13"/>
      <c r="P23" s="21"/>
      <c r="Q23" s="21"/>
      <c r="R23" s="21"/>
      <c r="S23" s="21"/>
    </row>
    <row r="24" spans="1:19" s="14" customFormat="1" ht="14.4" x14ac:dyDescent="0.25">
      <c r="A24" s="55" t="s">
        <v>44</v>
      </c>
      <c r="B24" s="9" t="s">
        <v>20</v>
      </c>
      <c r="C24" s="23">
        <v>17013</v>
      </c>
      <c r="D24" s="23">
        <v>343</v>
      </c>
      <c r="E24" s="24">
        <v>2.0161053312173043E-2</v>
      </c>
      <c r="F24" s="23">
        <v>18458</v>
      </c>
      <c r="G24" s="23">
        <v>795</v>
      </c>
      <c r="H24" s="24">
        <v>4.3070755228085386E-2</v>
      </c>
      <c r="I24" s="23">
        <v>5702</v>
      </c>
      <c r="J24" s="23">
        <v>218</v>
      </c>
      <c r="K24" s="24">
        <v>3.8232199228340931E-2</v>
      </c>
      <c r="L24" s="23">
        <v>359</v>
      </c>
      <c r="M24" s="23">
        <v>3</v>
      </c>
      <c r="N24" s="24">
        <f>M24/L24</f>
        <v>8.356545961002786E-3</v>
      </c>
      <c r="O24" s="13" t="s">
        <v>1</v>
      </c>
      <c r="P24" s="21"/>
      <c r="Q24" s="21"/>
      <c r="R24" s="21"/>
      <c r="S24" s="25"/>
    </row>
    <row r="25" spans="1:19" s="14" customFormat="1" x14ac:dyDescent="0.25">
      <c r="A25" s="55" t="s">
        <v>44</v>
      </c>
      <c r="B25" s="9" t="s">
        <v>21</v>
      </c>
      <c r="C25" s="26">
        <v>0.30307294914046495</v>
      </c>
      <c r="D25" s="54" t="s">
        <v>44</v>
      </c>
      <c r="E25" s="54" t="s">
        <v>44</v>
      </c>
      <c r="F25" s="26">
        <v>0.34315566379743068</v>
      </c>
      <c r="G25" s="54" t="s">
        <v>44</v>
      </c>
      <c r="H25" s="54" t="s">
        <v>44</v>
      </c>
      <c r="I25" s="26">
        <v>0.42743628185907045</v>
      </c>
      <c r="J25" s="54" t="s">
        <v>44</v>
      </c>
      <c r="K25" s="54" t="s">
        <v>44</v>
      </c>
      <c r="L25" s="26">
        <v>0.35721393034825871</v>
      </c>
      <c r="M25" s="54" t="s">
        <v>44</v>
      </c>
      <c r="N25" s="54" t="s">
        <v>44</v>
      </c>
      <c r="O25" s="13"/>
      <c r="P25" s="14" t="s">
        <v>22</v>
      </c>
    </row>
    <row r="26" spans="1:19" s="14" customFormat="1" x14ac:dyDescent="0.25">
      <c r="A26" s="15" t="s">
        <v>23</v>
      </c>
      <c r="B26" s="9"/>
      <c r="C26" s="33"/>
      <c r="D26" s="33"/>
      <c r="E26" s="37"/>
      <c r="F26" s="9"/>
      <c r="G26" s="10"/>
      <c r="H26" s="11"/>
      <c r="I26" s="9"/>
      <c r="J26" s="10"/>
      <c r="K26" s="11"/>
      <c r="L26" s="10"/>
      <c r="M26" s="10"/>
      <c r="N26" s="11"/>
      <c r="O26" s="13"/>
    </row>
    <row r="27" spans="1:19" s="14" customFormat="1" x14ac:dyDescent="0.25">
      <c r="A27" s="29" t="s">
        <v>24</v>
      </c>
      <c r="B27" s="29"/>
      <c r="C27" s="29"/>
      <c r="D27" s="29"/>
      <c r="E27" s="29"/>
      <c r="F27" s="29"/>
      <c r="G27" s="29"/>
      <c r="H27" s="29"/>
      <c r="I27" s="29"/>
      <c r="J27" s="29"/>
      <c r="K27" s="29"/>
      <c r="L27" s="10"/>
      <c r="M27" s="10"/>
      <c r="N27" s="11"/>
      <c r="O27" s="13"/>
    </row>
    <row r="28" spans="1:19" s="14" customFormat="1" x14ac:dyDescent="0.25">
      <c r="A28" s="29" t="s">
        <v>25</v>
      </c>
      <c r="B28" s="29"/>
      <c r="C28" s="29"/>
      <c r="D28" s="29"/>
      <c r="E28" s="29"/>
      <c r="F28" s="29"/>
      <c r="G28" s="29"/>
      <c r="H28" s="29"/>
      <c r="I28" s="29"/>
      <c r="J28" s="29"/>
      <c r="K28" s="29"/>
      <c r="L28" s="10"/>
      <c r="M28" s="10"/>
      <c r="N28" s="11"/>
      <c r="O28" s="13"/>
    </row>
    <row r="29" spans="1:19" s="14" customFormat="1" x14ac:dyDescent="0.25">
      <c r="A29" s="29" t="s">
        <v>26</v>
      </c>
      <c r="B29" s="29"/>
      <c r="C29" s="29"/>
      <c r="D29" s="29"/>
      <c r="E29" s="29"/>
      <c r="F29" s="29"/>
      <c r="G29" s="29"/>
      <c r="H29" s="29"/>
      <c r="I29" s="29"/>
      <c r="J29" s="29"/>
      <c r="K29" s="29"/>
      <c r="L29" s="10"/>
      <c r="M29" s="10"/>
      <c r="N29" s="11"/>
      <c r="O29" s="13"/>
    </row>
    <row r="30" spans="1:19" s="14" customFormat="1" x14ac:dyDescent="0.25">
      <c r="A30" s="29" t="s">
        <v>27</v>
      </c>
      <c r="B30" s="29"/>
      <c r="C30" s="29"/>
      <c r="D30" s="29"/>
      <c r="E30" s="29"/>
      <c r="F30" s="29"/>
      <c r="G30" s="29"/>
      <c r="H30" s="29"/>
      <c r="I30" s="29"/>
      <c r="J30" s="29"/>
      <c r="K30" s="29"/>
      <c r="L30" s="10"/>
      <c r="M30" s="10"/>
      <c r="N30" s="11"/>
      <c r="O30" s="13"/>
    </row>
    <row r="31" spans="1:19" s="14" customFormat="1" x14ac:dyDescent="0.25">
      <c r="A31" s="29" t="s">
        <v>28</v>
      </c>
      <c r="B31" s="29"/>
      <c r="C31" s="29"/>
      <c r="D31" s="29"/>
      <c r="E31" s="29"/>
      <c r="F31" s="29"/>
      <c r="G31" s="29"/>
      <c r="H31" s="29"/>
      <c r="I31" s="29"/>
      <c r="J31" s="29"/>
      <c r="K31" s="29"/>
      <c r="L31" s="10"/>
      <c r="M31" s="10"/>
      <c r="N31" s="11"/>
      <c r="O31" s="13"/>
    </row>
    <row r="32" spans="1:19" s="14" customFormat="1" x14ac:dyDescent="0.25">
      <c r="A32" s="29" t="s">
        <v>29</v>
      </c>
      <c r="B32" s="29"/>
      <c r="C32" s="29"/>
      <c r="D32" s="29"/>
      <c r="E32" s="29"/>
      <c r="F32" s="29"/>
      <c r="G32" s="29"/>
      <c r="H32" s="29"/>
      <c r="I32" s="29"/>
      <c r="J32" s="29"/>
      <c r="K32" s="29"/>
      <c r="L32" s="29"/>
      <c r="M32" s="29"/>
      <c r="N32" s="11"/>
      <c r="O32" s="13"/>
    </row>
    <row r="33" spans="1:14" s="14" customFormat="1" x14ac:dyDescent="0.25">
      <c r="A33" s="30" t="s">
        <v>30</v>
      </c>
      <c r="B33" s="30"/>
      <c r="C33" s="30"/>
      <c r="D33" s="30"/>
      <c r="E33" s="30"/>
      <c r="F33" s="30"/>
      <c r="G33" s="30"/>
      <c r="H33" s="30"/>
      <c r="I33" s="30"/>
      <c r="J33" s="30"/>
      <c r="K33" s="30"/>
      <c r="L33" s="31"/>
      <c r="M33" s="31"/>
      <c r="N33" s="11"/>
    </row>
    <row r="34" spans="1:14" s="28" customFormat="1" x14ac:dyDescent="0.25">
      <c r="A34" s="11" t="s">
        <v>31</v>
      </c>
      <c r="B34" s="11"/>
      <c r="C34" s="34"/>
      <c r="D34" s="34"/>
      <c r="E34" s="36"/>
      <c r="F34" s="27"/>
      <c r="G34" s="27"/>
      <c r="H34" s="11"/>
      <c r="I34" s="27"/>
      <c r="J34" s="27"/>
      <c r="K34" s="11"/>
      <c r="L34" s="27"/>
      <c r="M34" s="27"/>
      <c r="N34" s="11"/>
    </row>
    <row r="35" spans="1:14" s="14" customFormat="1" x14ac:dyDescent="0.25">
      <c r="A35" s="9"/>
      <c r="B35" s="9"/>
      <c r="C35" s="33"/>
      <c r="D35" s="33"/>
      <c r="E35" s="36"/>
      <c r="F35" s="10"/>
      <c r="G35" s="10"/>
      <c r="H35" s="11"/>
      <c r="I35" s="10"/>
      <c r="J35" s="10"/>
      <c r="K35" s="11"/>
      <c r="L35" s="10"/>
      <c r="M35" s="10"/>
      <c r="N35" s="11"/>
    </row>
    <row r="36" spans="1:14" s="14" customFormat="1" x14ac:dyDescent="0.25">
      <c r="A36" s="9"/>
      <c r="B36" s="9"/>
      <c r="C36" s="33"/>
      <c r="D36" s="33"/>
      <c r="E36" s="36"/>
      <c r="F36" s="10"/>
      <c r="G36" s="10"/>
      <c r="H36" s="11"/>
      <c r="I36" s="10"/>
      <c r="J36" s="10"/>
      <c r="K36" s="11"/>
      <c r="L36" s="10"/>
      <c r="M36" s="10"/>
      <c r="N36" s="11"/>
    </row>
    <row r="37" spans="1:14" s="14" customFormat="1" x14ac:dyDescent="0.25">
      <c r="A37" s="9"/>
      <c r="B37" s="9"/>
      <c r="C37" s="33"/>
      <c r="D37" s="33"/>
      <c r="E37" s="36"/>
      <c r="F37" s="10"/>
      <c r="G37" s="10"/>
      <c r="H37" s="11"/>
      <c r="I37" s="10"/>
      <c r="J37" s="10"/>
      <c r="K37" s="11"/>
      <c r="L37" s="10"/>
      <c r="M37" s="10"/>
      <c r="N37" s="11"/>
    </row>
    <row r="38" spans="1:14" s="14" customFormat="1" x14ac:dyDescent="0.25">
      <c r="A38" s="9"/>
      <c r="B38" s="9"/>
      <c r="C38" s="33"/>
      <c r="D38" s="33"/>
      <c r="E38" s="36"/>
      <c r="F38" s="10"/>
      <c r="G38" s="10"/>
      <c r="H38" s="11"/>
      <c r="I38" s="10"/>
      <c r="J38" s="10"/>
      <c r="K38" s="11"/>
      <c r="L38" s="10"/>
      <c r="M38" s="10"/>
      <c r="N38" s="11"/>
    </row>
    <row r="39" spans="1:14" s="14" customFormat="1" x14ac:dyDescent="0.25">
      <c r="A39" s="9"/>
      <c r="B39" s="9"/>
      <c r="C39" s="33"/>
      <c r="D39" s="33"/>
      <c r="E39" s="36"/>
      <c r="F39" s="10"/>
      <c r="G39" s="10"/>
      <c r="H39" s="11"/>
      <c r="I39" s="10"/>
      <c r="J39" s="10"/>
      <c r="K39" s="11"/>
      <c r="L39" s="10"/>
      <c r="M39" s="10"/>
      <c r="N39" s="11"/>
    </row>
    <row r="40" spans="1:14" s="14" customFormat="1" x14ac:dyDescent="0.25">
      <c r="A40" s="9"/>
      <c r="B40" s="9"/>
      <c r="C40" s="33"/>
      <c r="D40" s="33"/>
      <c r="E40" s="36"/>
      <c r="F40" s="10"/>
      <c r="G40" s="10"/>
      <c r="H40" s="11"/>
      <c r="I40" s="10"/>
      <c r="J40" s="10"/>
      <c r="K40" s="11"/>
      <c r="L40" s="10"/>
      <c r="M40" s="10"/>
      <c r="N40" s="11"/>
    </row>
    <row r="41" spans="1:14" s="14" customFormat="1" x14ac:dyDescent="0.25">
      <c r="A41" s="9"/>
      <c r="B41" s="9"/>
      <c r="C41" s="33"/>
      <c r="D41" s="33"/>
      <c r="E41" s="36"/>
      <c r="F41" s="10"/>
      <c r="G41" s="10"/>
      <c r="H41" s="11"/>
      <c r="I41" s="10"/>
      <c r="J41" s="10"/>
      <c r="K41" s="11"/>
      <c r="L41" s="10"/>
      <c r="M41" s="10"/>
      <c r="N41" s="11"/>
    </row>
    <row r="42" spans="1:14" s="14" customFormat="1" x14ac:dyDescent="0.25">
      <c r="A42" s="9"/>
      <c r="B42" s="9"/>
      <c r="C42" s="33"/>
      <c r="D42" s="33"/>
      <c r="E42" s="36"/>
      <c r="F42" s="10"/>
      <c r="G42" s="10"/>
      <c r="H42" s="11"/>
      <c r="I42" s="10"/>
      <c r="J42" s="10"/>
      <c r="K42" s="11"/>
      <c r="L42" s="10"/>
      <c r="M42" s="10"/>
      <c r="N42" s="11"/>
    </row>
    <row r="43" spans="1:14" s="14" customFormat="1" x14ac:dyDescent="0.25">
      <c r="A43" s="9"/>
      <c r="B43" s="9"/>
      <c r="C43" s="33"/>
      <c r="D43" s="33"/>
      <c r="E43" s="36"/>
      <c r="F43" s="10"/>
      <c r="G43" s="10"/>
      <c r="H43" s="11"/>
      <c r="I43" s="10"/>
      <c r="J43" s="10"/>
      <c r="K43" s="11"/>
      <c r="L43" s="10"/>
      <c r="M43" s="10"/>
      <c r="N43" s="11"/>
    </row>
    <row r="44" spans="1:14" s="14" customFormat="1" x14ac:dyDescent="0.25">
      <c r="A44" s="9"/>
      <c r="B44" s="9"/>
      <c r="C44" s="33"/>
      <c r="D44" s="33"/>
      <c r="E44" s="36"/>
      <c r="F44" s="10"/>
      <c r="G44" s="10"/>
      <c r="H44" s="11"/>
      <c r="I44" s="10"/>
      <c r="J44" s="10"/>
      <c r="K44" s="11"/>
      <c r="L44" s="10"/>
      <c r="M44" s="10"/>
      <c r="N44" s="11"/>
    </row>
    <row r="45" spans="1:14" s="14" customFormat="1" x14ac:dyDescent="0.25">
      <c r="A45" s="9"/>
      <c r="B45" s="9"/>
      <c r="C45" s="33"/>
      <c r="D45" s="33"/>
      <c r="E45" s="36"/>
      <c r="F45" s="10"/>
      <c r="G45" s="10"/>
      <c r="H45" s="11"/>
      <c r="I45" s="10"/>
      <c r="J45" s="10"/>
      <c r="K45" s="11"/>
      <c r="L45" s="10"/>
      <c r="M45" s="10"/>
      <c r="N45" s="11"/>
    </row>
    <row r="46" spans="1:14" s="14" customFormat="1" x14ac:dyDescent="0.25">
      <c r="A46" s="9"/>
      <c r="B46" s="9"/>
      <c r="C46" s="33"/>
      <c r="D46" s="33"/>
      <c r="E46" s="36"/>
      <c r="F46" s="10"/>
      <c r="G46" s="10"/>
      <c r="H46" s="11"/>
      <c r="I46" s="10"/>
      <c r="J46" s="10"/>
      <c r="K46" s="11"/>
      <c r="L46" s="10"/>
      <c r="M46" s="10"/>
      <c r="N46" s="11"/>
    </row>
    <row r="47" spans="1:14" s="14" customFormat="1" x14ac:dyDescent="0.25">
      <c r="A47" s="9"/>
      <c r="B47" s="9"/>
      <c r="C47" s="33"/>
      <c r="D47" s="33"/>
      <c r="E47" s="36"/>
      <c r="F47" s="10"/>
      <c r="G47" s="10"/>
      <c r="H47" s="11"/>
      <c r="I47" s="10"/>
      <c r="J47" s="10"/>
      <c r="K47" s="11"/>
      <c r="L47" s="10"/>
      <c r="M47" s="10"/>
      <c r="N47" s="11"/>
    </row>
    <row r="48" spans="1:14" s="14" customFormat="1" x14ac:dyDescent="0.25">
      <c r="A48" s="9"/>
      <c r="B48" s="9"/>
      <c r="C48" s="33"/>
      <c r="D48" s="33"/>
      <c r="E48" s="36"/>
      <c r="F48" s="10"/>
      <c r="G48" s="10"/>
      <c r="H48" s="11"/>
      <c r="I48" s="10"/>
      <c r="J48" s="10"/>
      <c r="K48" s="11"/>
      <c r="L48" s="10"/>
      <c r="M48" s="10"/>
      <c r="N48" s="11"/>
    </row>
    <row r="49" spans="1:14" s="14" customFormat="1" x14ac:dyDescent="0.25">
      <c r="A49" s="9"/>
      <c r="B49" s="9"/>
      <c r="C49" s="33"/>
      <c r="D49" s="33"/>
      <c r="E49" s="36"/>
      <c r="F49" s="10"/>
      <c r="G49" s="10"/>
      <c r="H49" s="11"/>
      <c r="I49" s="10"/>
      <c r="J49" s="10"/>
      <c r="K49" s="11"/>
      <c r="L49" s="10"/>
      <c r="M49" s="10"/>
      <c r="N49" s="11"/>
    </row>
    <row r="50" spans="1:14" s="14" customFormat="1" x14ac:dyDescent="0.25">
      <c r="A50" s="9"/>
      <c r="B50" s="9"/>
      <c r="C50" s="33"/>
      <c r="D50" s="33"/>
      <c r="E50" s="36"/>
      <c r="F50" s="10"/>
      <c r="G50" s="10"/>
      <c r="H50" s="11"/>
      <c r="I50" s="10"/>
      <c r="J50" s="10"/>
      <c r="K50" s="11"/>
      <c r="L50" s="10"/>
      <c r="M50" s="10"/>
      <c r="N50" s="11"/>
    </row>
    <row r="51" spans="1:14" s="14" customFormat="1" x14ac:dyDescent="0.25">
      <c r="A51" s="9"/>
      <c r="B51" s="9"/>
      <c r="C51" s="33"/>
      <c r="D51" s="33"/>
      <c r="E51" s="36"/>
      <c r="F51" s="10"/>
      <c r="G51" s="10"/>
      <c r="H51" s="11"/>
      <c r="I51" s="10"/>
      <c r="J51" s="10"/>
      <c r="K51" s="11"/>
      <c r="L51" s="10"/>
      <c r="M51" s="10"/>
      <c r="N51" s="11"/>
    </row>
    <row r="52" spans="1:14" s="14" customFormat="1" x14ac:dyDescent="0.25">
      <c r="A52" s="9"/>
      <c r="B52" s="9"/>
      <c r="C52" s="33"/>
      <c r="D52" s="33"/>
      <c r="E52" s="36"/>
      <c r="F52" s="10"/>
      <c r="G52" s="10"/>
      <c r="H52" s="11"/>
      <c r="I52" s="10"/>
      <c r="J52" s="10"/>
      <c r="K52" s="11"/>
      <c r="L52" s="10"/>
      <c r="M52" s="10"/>
      <c r="N52" s="11"/>
    </row>
    <row r="53" spans="1:14" s="14" customFormat="1" x14ac:dyDescent="0.25">
      <c r="A53" s="9"/>
      <c r="B53" s="9"/>
      <c r="C53" s="33"/>
      <c r="D53" s="33"/>
      <c r="E53" s="36"/>
      <c r="F53" s="10"/>
      <c r="G53" s="10"/>
      <c r="H53" s="11"/>
      <c r="I53" s="10"/>
      <c r="J53" s="10"/>
      <c r="K53" s="11"/>
      <c r="L53" s="10"/>
      <c r="M53" s="10"/>
      <c r="N53" s="11"/>
    </row>
    <row r="54" spans="1:14" s="14" customFormat="1" x14ac:dyDescent="0.25">
      <c r="A54" s="9"/>
      <c r="B54" s="9"/>
      <c r="C54" s="33"/>
      <c r="D54" s="33"/>
      <c r="E54" s="36"/>
      <c r="F54" s="10"/>
      <c r="G54" s="10"/>
      <c r="H54" s="11"/>
      <c r="I54" s="10"/>
      <c r="J54" s="10"/>
      <c r="K54" s="11"/>
      <c r="L54" s="10"/>
      <c r="M54" s="10"/>
      <c r="N54" s="11"/>
    </row>
    <row r="55" spans="1:14" s="14" customFormat="1" x14ac:dyDescent="0.25">
      <c r="A55" s="9"/>
      <c r="B55" s="9"/>
      <c r="C55" s="33"/>
      <c r="D55" s="33"/>
      <c r="E55" s="36"/>
      <c r="F55" s="10"/>
      <c r="G55" s="10"/>
      <c r="H55" s="11"/>
      <c r="I55" s="10"/>
      <c r="J55" s="10"/>
      <c r="K55" s="11"/>
      <c r="L55" s="10"/>
      <c r="M55" s="10"/>
      <c r="N55" s="11"/>
    </row>
    <row r="56" spans="1:14" s="14" customFormat="1" x14ac:dyDescent="0.25">
      <c r="A56" s="9"/>
      <c r="B56" s="9"/>
      <c r="C56" s="33"/>
      <c r="D56" s="33"/>
      <c r="E56" s="36"/>
      <c r="F56" s="10"/>
      <c r="G56" s="10"/>
      <c r="H56" s="11"/>
      <c r="I56" s="10"/>
      <c r="J56" s="10"/>
      <c r="K56" s="11"/>
      <c r="L56" s="10"/>
      <c r="M56" s="10"/>
      <c r="N56" s="11"/>
    </row>
    <row r="57" spans="1:14" s="14" customFormat="1" x14ac:dyDescent="0.25">
      <c r="A57" s="9"/>
      <c r="B57" s="9"/>
      <c r="C57" s="33"/>
      <c r="D57" s="33"/>
      <c r="E57" s="36"/>
      <c r="F57" s="10"/>
      <c r="G57" s="10"/>
      <c r="H57" s="11"/>
      <c r="I57" s="10"/>
      <c r="J57" s="10"/>
      <c r="K57" s="11"/>
      <c r="L57" s="10"/>
      <c r="M57" s="10"/>
      <c r="N57" s="11"/>
    </row>
    <row r="58" spans="1:14" s="14" customFormat="1" x14ac:dyDescent="0.25">
      <c r="A58" s="9"/>
      <c r="B58" s="9"/>
      <c r="C58" s="33"/>
      <c r="D58" s="33"/>
      <c r="E58" s="36"/>
      <c r="F58" s="10"/>
      <c r="G58" s="10"/>
      <c r="H58" s="11"/>
      <c r="I58" s="10"/>
      <c r="J58" s="10"/>
      <c r="K58" s="11"/>
      <c r="L58" s="10"/>
      <c r="M58" s="10"/>
      <c r="N58" s="11"/>
    </row>
    <row r="59" spans="1:14" s="14" customFormat="1" x14ac:dyDescent="0.25">
      <c r="A59" s="9"/>
      <c r="B59" s="9"/>
      <c r="C59" s="33"/>
      <c r="D59" s="33"/>
      <c r="E59" s="36"/>
      <c r="F59" s="10"/>
      <c r="G59" s="10"/>
      <c r="H59" s="11"/>
      <c r="I59" s="10"/>
      <c r="J59" s="10"/>
      <c r="K59" s="11"/>
      <c r="L59" s="10"/>
      <c r="M59" s="10"/>
      <c r="N59" s="11"/>
    </row>
    <row r="60" spans="1:14" s="14" customFormat="1" x14ac:dyDescent="0.25">
      <c r="A60" s="9"/>
      <c r="B60" s="9"/>
      <c r="C60" s="33"/>
      <c r="D60" s="33"/>
      <c r="E60" s="36"/>
      <c r="F60" s="10"/>
      <c r="G60" s="10"/>
      <c r="H60" s="11"/>
      <c r="I60" s="10"/>
      <c r="J60" s="10"/>
      <c r="K60" s="11"/>
      <c r="L60" s="10"/>
      <c r="M60" s="10"/>
      <c r="N60" s="11"/>
    </row>
    <row r="61" spans="1:14" s="14" customFormat="1" x14ac:dyDescent="0.25">
      <c r="A61" s="9"/>
      <c r="B61" s="9"/>
      <c r="C61" s="33"/>
      <c r="D61" s="33"/>
      <c r="E61" s="36"/>
      <c r="F61" s="10"/>
      <c r="G61" s="10"/>
      <c r="H61" s="11"/>
      <c r="I61" s="10"/>
      <c r="J61" s="10"/>
      <c r="K61" s="11"/>
      <c r="L61" s="10"/>
      <c r="M61" s="10"/>
      <c r="N61" s="11"/>
    </row>
    <row r="62" spans="1:14" s="14" customFormat="1" x14ac:dyDescent="0.25">
      <c r="A62" s="9"/>
      <c r="B62" s="9"/>
      <c r="C62" s="33"/>
      <c r="D62" s="33"/>
      <c r="E62" s="36"/>
      <c r="F62" s="10"/>
      <c r="G62" s="10"/>
      <c r="H62" s="11"/>
      <c r="I62" s="10"/>
      <c r="J62" s="10"/>
      <c r="K62" s="11"/>
      <c r="L62" s="10"/>
      <c r="M62" s="10"/>
      <c r="N62" s="11"/>
    </row>
    <row r="63" spans="1:14" s="14" customFormat="1" x14ac:dyDescent="0.25">
      <c r="A63" s="9"/>
      <c r="B63" s="9"/>
      <c r="C63" s="33"/>
      <c r="D63" s="33"/>
      <c r="E63" s="36"/>
      <c r="F63" s="10"/>
      <c r="G63" s="10"/>
      <c r="H63" s="11"/>
      <c r="I63" s="10"/>
      <c r="J63" s="10"/>
      <c r="K63" s="11"/>
      <c r="L63" s="10"/>
      <c r="M63" s="10"/>
      <c r="N63" s="11"/>
    </row>
    <row r="64" spans="1:14" s="14" customFormat="1" x14ac:dyDescent="0.25">
      <c r="A64" s="9"/>
      <c r="B64" s="9"/>
      <c r="C64" s="33"/>
      <c r="D64" s="33"/>
      <c r="E64" s="36"/>
      <c r="F64" s="10"/>
      <c r="G64" s="10"/>
      <c r="H64" s="11"/>
      <c r="I64" s="10"/>
      <c r="J64" s="10"/>
      <c r="K64" s="11"/>
      <c r="L64" s="10"/>
      <c r="M64" s="10"/>
      <c r="N64" s="11"/>
    </row>
    <row r="65" spans="1:14" s="14" customFormat="1" x14ac:dyDescent="0.25">
      <c r="A65" s="9"/>
      <c r="B65" s="9"/>
      <c r="C65" s="33"/>
      <c r="D65" s="33"/>
      <c r="E65" s="36"/>
      <c r="F65" s="10"/>
      <c r="G65" s="10"/>
      <c r="H65" s="11"/>
      <c r="I65" s="10"/>
      <c r="J65" s="10"/>
      <c r="K65" s="11"/>
      <c r="L65" s="10"/>
      <c r="M65" s="10"/>
      <c r="N65" s="11"/>
    </row>
    <row r="66" spans="1:14" s="14" customFormat="1" x14ac:dyDescent="0.25">
      <c r="A66" s="9"/>
      <c r="B66" s="9"/>
      <c r="C66" s="33"/>
      <c r="D66" s="33"/>
      <c r="E66" s="36"/>
      <c r="F66" s="10"/>
      <c r="G66" s="10"/>
      <c r="H66" s="11"/>
      <c r="I66" s="10"/>
      <c r="J66" s="10"/>
      <c r="K66" s="11"/>
      <c r="L66" s="10"/>
      <c r="M66" s="10"/>
      <c r="N66" s="11"/>
    </row>
    <row r="67" spans="1:14" s="14" customFormat="1" x14ac:dyDescent="0.25">
      <c r="A67" s="9"/>
      <c r="B67" s="9"/>
      <c r="C67" s="33"/>
      <c r="D67" s="33"/>
      <c r="E67" s="36"/>
      <c r="F67" s="10"/>
      <c r="G67" s="10"/>
      <c r="H67" s="11"/>
      <c r="I67" s="10"/>
      <c r="J67" s="10"/>
      <c r="K67" s="11"/>
      <c r="L67" s="10"/>
      <c r="M67" s="10"/>
      <c r="N67" s="11"/>
    </row>
    <row r="68" spans="1:14" s="14" customFormat="1" x14ac:dyDescent="0.25">
      <c r="A68" s="9"/>
      <c r="B68" s="9"/>
      <c r="C68" s="33"/>
      <c r="D68" s="33"/>
      <c r="E68" s="36"/>
      <c r="F68" s="10"/>
      <c r="G68" s="10"/>
      <c r="H68" s="11"/>
      <c r="I68" s="10"/>
      <c r="J68" s="10"/>
      <c r="K68" s="11"/>
      <c r="L68" s="10"/>
      <c r="M68" s="10"/>
      <c r="N68" s="11"/>
    </row>
    <row r="69" spans="1:14" s="14" customFormat="1" x14ac:dyDescent="0.25">
      <c r="A69" s="9"/>
      <c r="B69" s="9"/>
      <c r="C69" s="33"/>
      <c r="D69" s="33"/>
      <c r="E69" s="36"/>
      <c r="F69" s="10"/>
      <c r="G69" s="10"/>
      <c r="H69" s="11"/>
      <c r="I69" s="10"/>
      <c r="J69" s="10"/>
      <c r="K69" s="11"/>
      <c r="L69" s="10"/>
      <c r="M69" s="10"/>
      <c r="N69" s="11"/>
    </row>
    <row r="70" spans="1:14" s="14" customFormat="1" x14ac:dyDescent="0.25">
      <c r="A70" s="9"/>
      <c r="B70" s="9"/>
      <c r="C70" s="33"/>
      <c r="D70" s="33"/>
      <c r="E70" s="36"/>
      <c r="F70" s="10"/>
      <c r="G70" s="10"/>
      <c r="H70" s="11"/>
      <c r="I70" s="10"/>
      <c r="J70" s="10"/>
      <c r="K70" s="11"/>
      <c r="L70" s="10"/>
      <c r="M70" s="10"/>
      <c r="N70" s="11"/>
    </row>
    <row r="71" spans="1:14" s="14" customFormat="1" x14ac:dyDescent="0.25">
      <c r="A71" s="9"/>
      <c r="B71" s="9"/>
      <c r="C71" s="33"/>
      <c r="D71" s="33"/>
      <c r="E71" s="36"/>
      <c r="F71" s="10"/>
      <c r="G71" s="10"/>
      <c r="H71" s="11"/>
      <c r="I71" s="10"/>
      <c r="J71" s="10"/>
      <c r="K71" s="11"/>
      <c r="L71" s="10"/>
      <c r="M71" s="10"/>
      <c r="N71" s="11"/>
    </row>
    <row r="72" spans="1:14" s="14" customFormat="1" x14ac:dyDescent="0.25">
      <c r="A72" s="9"/>
      <c r="B72" s="9"/>
      <c r="C72" s="33"/>
      <c r="D72" s="33"/>
      <c r="E72" s="36"/>
      <c r="F72" s="10"/>
      <c r="G72" s="10"/>
      <c r="H72" s="11"/>
      <c r="I72" s="10"/>
      <c r="J72" s="10"/>
      <c r="K72" s="11"/>
      <c r="L72" s="10"/>
      <c r="M72" s="10"/>
      <c r="N72" s="11"/>
    </row>
    <row r="73" spans="1:14" s="14" customFormat="1" x14ac:dyDescent="0.25">
      <c r="A73" s="9"/>
      <c r="B73" s="9"/>
      <c r="C73" s="33"/>
      <c r="D73" s="33"/>
      <c r="E73" s="36"/>
      <c r="F73" s="10"/>
      <c r="G73" s="10"/>
      <c r="H73" s="11"/>
      <c r="I73" s="10"/>
      <c r="J73" s="10"/>
      <c r="K73" s="11"/>
      <c r="L73" s="10"/>
      <c r="M73" s="10"/>
      <c r="N73" s="11"/>
    </row>
    <row r="74" spans="1:14" s="14" customFormat="1" x14ac:dyDescent="0.25">
      <c r="A74" s="9"/>
      <c r="B74" s="9"/>
      <c r="C74" s="33"/>
      <c r="D74" s="33"/>
      <c r="E74" s="36"/>
      <c r="F74" s="10"/>
      <c r="G74" s="10"/>
      <c r="H74" s="11"/>
      <c r="I74" s="10"/>
      <c r="J74" s="10"/>
      <c r="K74" s="11"/>
      <c r="L74" s="10"/>
      <c r="M74" s="10"/>
      <c r="N74" s="11"/>
    </row>
    <row r="75" spans="1:14" s="14" customFormat="1" x14ac:dyDescent="0.25">
      <c r="A75" s="9"/>
      <c r="B75" s="9"/>
      <c r="C75" s="33"/>
      <c r="D75" s="33"/>
      <c r="E75" s="36"/>
      <c r="F75" s="10"/>
      <c r="G75" s="10"/>
      <c r="H75" s="11"/>
      <c r="I75" s="10"/>
      <c r="J75" s="10"/>
      <c r="K75" s="11"/>
      <c r="L75" s="10"/>
      <c r="M75" s="10"/>
      <c r="N75" s="11"/>
    </row>
    <row r="76" spans="1:14" s="14" customFormat="1" x14ac:dyDescent="0.25">
      <c r="A76" s="9"/>
      <c r="B76" s="9"/>
      <c r="C76" s="33"/>
      <c r="D76" s="33"/>
      <c r="E76" s="36"/>
      <c r="F76" s="10"/>
      <c r="G76" s="10"/>
      <c r="H76" s="11"/>
      <c r="I76" s="10"/>
      <c r="J76" s="10"/>
      <c r="K76" s="11"/>
      <c r="L76" s="10"/>
      <c r="M76" s="10"/>
      <c r="N76" s="11"/>
    </row>
    <row r="77" spans="1:14" s="14" customFormat="1" x14ac:dyDescent="0.25">
      <c r="A77" s="9"/>
      <c r="B77" s="9"/>
      <c r="C77" s="33"/>
      <c r="D77" s="33"/>
      <c r="E77" s="36"/>
      <c r="F77" s="10"/>
      <c r="G77" s="10"/>
      <c r="H77" s="11"/>
      <c r="I77" s="10"/>
      <c r="J77" s="10"/>
      <c r="K77" s="11"/>
      <c r="L77" s="10"/>
      <c r="M77" s="10"/>
      <c r="N77" s="11"/>
    </row>
    <row r="78" spans="1:14" s="14" customFormat="1" x14ac:dyDescent="0.25">
      <c r="A78" s="9"/>
      <c r="B78" s="9"/>
      <c r="C78" s="33"/>
      <c r="D78" s="33"/>
      <c r="E78" s="36"/>
      <c r="F78" s="10"/>
      <c r="G78" s="10"/>
      <c r="H78" s="11"/>
      <c r="I78" s="10"/>
      <c r="J78" s="10"/>
      <c r="K78" s="11"/>
      <c r="L78" s="10"/>
      <c r="M78" s="10"/>
      <c r="N78" s="11"/>
    </row>
    <row r="79" spans="1:14" s="14" customFormat="1" x14ac:dyDescent="0.25">
      <c r="A79" s="9"/>
      <c r="B79" s="9"/>
      <c r="C79" s="33"/>
      <c r="D79" s="33"/>
      <c r="E79" s="36"/>
      <c r="F79" s="10"/>
      <c r="G79" s="10"/>
      <c r="H79" s="11"/>
      <c r="I79" s="10"/>
      <c r="J79" s="10"/>
      <c r="K79" s="11"/>
      <c r="L79" s="10"/>
      <c r="M79" s="10"/>
      <c r="N79" s="11"/>
    </row>
    <row r="80" spans="1:14" s="14" customFormat="1" x14ac:dyDescent="0.25">
      <c r="A80" s="9"/>
      <c r="B80" s="9"/>
      <c r="C80" s="33"/>
      <c r="D80" s="33"/>
      <c r="E80" s="36"/>
      <c r="F80" s="10"/>
      <c r="G80" s="10"/>
      <c r="H80" s="11"/>
      <c r="I80" s="10"/>
      <c r="J80" s="10"/>
      <c r="K80" s="11"/>
      <c r="L80" s="10"/>
      <c r="M80" s="10"/>
      <c r="N80" s="11"/>
    </row>
    <row r="81" spans="1:14" s="14" customFormat="1" x14ac:dyDescent="0.25">
      <c r="A81" s="9"/>
      <c r="B81" s="9"/>
      <c r="C81" s="33"/>
      <c r="D81" s="33"/>
      <c r="E81" s="36"/>
      <c r="F81" s="10"/>
      <c r="G81" s="10"/>
      <c r="H81" s="11"/>
      <c r="I81" s="10"/>
      <c r="J81" s="10"/>
      <c r="K81" s="11"/>
      <c r="L81" s="10"/>
      <c r="M81" s="10"/>
      <c r="N81" s="11"/>
    </row>
    <row r="82" spans="1:14" s="14" customFormat="1" x14ac:dyDescent="0.25">
      <c r="A82" s="9"/>
      <c r="B82" s="9"/>
      <c r="C82" s="33"/>
      <c r="D82" s="33"/>
      <c r="E82" s="36"/>
      <c r="F82" s="10"/>
      <c r="G82" s="10"/>
      <c r="H82" s="11"/>
      <c r="I82" s="10"/>
      <c r="J82" s="10"/>
      <c r="K82" s="11"/>
      <c r="L82" s="10"/>
      <c r="M82" s="10"/>
      <c r="N82" s="11"/>
    </row>
    <row r="83" spans="1:14" s="14" customFormat="1" x14ac:dyDescent="0.25">
      <c r="A83" s="9"/>
      <c r="B83" s="9"/>
      <c r="C83" s="33"/>
      <c r="D83" s="33"/>
      <c r="E83" s="36"/>
      <c r="F83" s="10"/>
      <c r="G83" s="10"/>
      <c r="H83" s="11"/>
      <c r="I83" s="10"/>
      <c r="J83" s="10"/>
      <c r="K83" s="11"/>
      <c r="L83" s="10"/>
      <c r="M83" s="10"/>
      <c r="N83" s="11"/>
    </row>
    <row r="84" spans="1:14" s="14" customFormat="1" x14ac:dyDescent="0.25">
      <c r="A84" s="9"/>
      <c r="B84" s="9"/>
      <c r="C84" s="33"/>
      <c r="D84" s="33"/>
      <c r="E84" s="36"/>
      <c r="F84" s="10"/>
      <c r="G84" s="10"/>
      <c r="H84" s="11"/>
      <c r="I84" s="10"/>
      <c r="J84" s="10"/>
      <c r="K84" s="11"/>
      <c r="L84" s="10"/>
      <c r="M84" s="10"/>
      <c r="N84" s="11"/>
    </row>
    <row r="85" spans="1:14" s="14" customFormat="1" x14ac:dyDescent="0.25">
      <c r="A85" s="9"/>
      <c r="B85" s="9"/>
      <c r="C85" s="33"/>
      <c r="D85" s="33"/>
      <c r="E85" s="36"/>
      <c r="F85" s="10"/>
      <c r="G85" s="10"/>
      <c r="H85" s="11"/>
      <c r="I85" s="10"/>
      <c r="J85" s="10"/>
      <c r="K85" s="11"/>
      <c r="L85" s="10"/>
      <c r="M85" s="10"/>
      <c r="N85" s="11"/>
    </row>
    <row r="86" spans="1:14" s="14" customFormat="1" x14ac:dyDescent="0.25">
      <c r="A86" s="9"/>
      <c r="B86" s="9"/>
      <c r="C86" s="33"/>
      <c r="D86" s="33"/>
      <c r="E86" s="36"/>
      <c r="F86" s="10"/>
      <c r="G86" s="10"/>
      <c r="H86" s="11"/>
      <c r="I86" s="10"/>
      <c r="J86" s="10"/>
      <c r="K86" s="11"/>
      <c r="L86" s="10"/>
      <c r="M86" s="10"/>
      <c r="N86" s="11"/>
    </row>
    <row r="87" spans="1:14" s="14" customFormat="1" x14ac:dyDescent="0.25">
      <c r="A87" s="9"/>
      <c r="B87" s="9"/>
      <c r="C87" s="33"/>
      <c r="D87" s="33"/>
      <c r="E87" s="36"/>
      <c r="F87" s="10"/>
      <c r="G87" s="10"/>
      <c r="H87" s="11"/>
      <c r="I87" s="10"/>
      <c r="J87" s="10"/>
      <c r="K87" s="11"/>
      <c r="L87" s="10"/>
      <c r="M87" s="10"/>
      <c r="N87" s="11"/>
    </row>
    <row r="88" spans="1:14" s="14" customFormat="1" x14ac:dyDescent="0.25">
      <c r="A88" s="9"/>
      <c r="B88" s="9"/>
      <c r="C88" s="33"/>
      <c r="D88" s="33"/>
      <c r="E88" s="36"/>
      <c r="F88" s="10"/>
      <c r="G88" s="10"/>
      <c r="H88" s="11"/>
      <c r="I88" s="10"/>
      <c r="J88" s="10"/>
      <c r="K88" s="11"/>
      <c r="L88" s="10"/>
      <c r="M88" s="10"/>
      <c r="N88" s="11"/>
    </row>
    <row r="89" spans="1:14" s="14" customFormat="1" x14ac:dyDescent="0.25">
      <c r="A89" s="9"/>
      <c r="B89" s="9"/>
      <c r="C89" s="33"/>
      <c r="D89" s="33"/>
      <c r="E89" s="36"/>
      <c r="F89" s="10"/>
      <c r="G89" s="10"/>
      <c r="H89" s="11"/>
      <c r="I89" s="10"/>
      <c r="J89" s="10"/>
      <c r="K89" s="11"/>
      <c r="L89" s="10"/>
      <c r="M89" s="10"/>
      <c r="N89" s="11"/>
    </row>
    <row r="90" spans="1:14" s="14" customFormat="1" x14ac:dyDescent="0.25">
      <c r="A90" s="9"/>
      <c r="B90" s="9"/>
      <c r="C90" s="33"/>
      <c r="D90" s="33"/>
      <c r="E90" s="36"/>
      <c r="F90" s="10"/>
      <c r="G90" s="10"/>
      <c r="H90" s="11"/>
      <c r="I90" s="10"/>
      <c r="J90" s="10"/>
      <c r="K90" s="11"/>
      <c r="L90" s="10"/>
      <c r="M90" s="10"/>
      <c r="N90" s="11"/>
    </row>
    <row r="91" spans="1:14" s="14" customFormat="1" x14ac:dyDescent="0.25">
      <c r="A91" s="9"/>
      <c r="B91" s="9"/>
      <c r="C91" s="33"/>
      <c r="D91" s="33"/>
      <c r="E91" s="36"/>
      <c r="F91" s="10"/>
      <c r="G91" s="10"/>
      <c r="H91" s="11"/>
      <c r="I91" s="10"/>
      <c r="J91" s="10"/>
      <c r="K91" s="11"/>
      <c r="L91" s="10"/>
      <c r="M91" s="10"/>
      <c r="N91" s="11"/>
    </row>
    <row r="92" spans="1:14" s="14" customFormat="1" x14ac:dyDescent="0.25">
      <c r="A92" s="9"/>
      <c r="B92" s="9"/>
      <c r="C92" s="33"/>
      <c r="D92" s="33"/>
      <c r="E92" s="36"/>
      <c r="F92" s="10"/>
      <c r="G92" s="10"/>
      <c r="H92" s="11"/>
      <c r="I92" s="10"/>
      <c r="J92" s="10"/>
      <c r="K92" s="11"/>
      <c r="L92" s="10"/>
      <c r="M92" s="10"/>
      <c r="N92" s="11"/>
    </row>
    <row r="93" spans="1:14" s="14" customFormat="1" x14ac:dyDescent="0.25">
      <c r="A93" s="9"/>
      <c r="B93" s="9"/>
      <c r="C93" s="33"/>
      <c r="D93" s="33"/>
      <c r="E93" s="36"/>
      <c r="F93" s="10"/>
      <c r="G93" s="10"/>
      <c r="H93" s="11"/>
      <c r="I93" s="10"/>
      <c r="J93" s="10"/>
      <c r="K93" s="11"/>
      <c r="L93" s="10"/>
      <c r="M93" s="10"/>
      <c r="N93" s="11"/>
    </row>
    <row r="94" spans="1:14" s="14" customFormat="1" x14ac:dyDescent="0.25">
      <c r="A94" s="9"/>
      <c r="B94" s="9"/>
      <c r="C94" s="33"/>
      <c r="D94" s="33"/>
      <c r="E94" s="36"/>
      <c r="F94" s="10"/>
      <c r="G94" s="10"/>
      <c r="H94" s="11"/>
      <c r="I94" s="10"/>
      <c r="J94" s="10"/>
      <c r="K94" s="11"/>
      <c r="L94" s="10"/>
      <c r="M94" s="10"/>
      <c r="N94" s="11"/>
    </row>
    <row r="95" spans="1:14" s="14" customFormat="1" x14ac:dyDescent="0.25">
      <c r="A95" s="9"/>
      <c r="B95" s="9"/>
      <c r="C95" s="33"/>
      <c r="D95" s="33"/>
      <c r="E95" s="36"/>
      <c r="F95" s="10"/>
      <c r="G95" s="10"/>
      <c r="H95" s="11"/>
      <c r="I95" s="10"/>
      <c r="J95" s="10"/>
      <c r="K95" s="11"/>
      <c r="L95" s="10"/>
      <c r="M95" s="10"/>
      <c r="N95" s="11"/>
    </row>
    <row r="96" spans="1:14" s="14" customFormat="1" x14ac:dyDescent="0.25">
      <c r="A96" s="9"/>
      <c r="B96" s="9"/>
      <c r="C96" s="33"/>
      <c r="D96" s="33"/>
      <c r="E96" s="36"/>
      <c r="F96" s="10"/>
      <c r="G96" s="10"/>
      <c r="H96" s="11"/>
      <c r="I96" s="10"/>
      <c r="J96" s="10"/>
      <c r="K96" s="11"/>
      <c r="L96" s="10"/>
      <c r="M96" s="10"/>
      <c r="N96" s="11"/>
    </row>
    <row r="97" spans="1:14" s="14" customFormat="1" x14ac:dyDescent="0.25">
      <c r="A97" s="9"/>
      <c r="B97" s="9"/>
      <c r="C97" s="33"/>
      <c r="D97" s="33"/>
      <c r="E97" s="36"/>
      <c r="F97" s="10"/>
      <c r="G97" s="10"/>
      <c r="H97" s="11"/>
      <c r="I97" s="10"/>
      <c r="J97" s="10"/>
      <c r="K97" s="11"/>
      <c r="L97" s="10"/>
      <c r="M97" s="10"/>
      <c r="N97" s="11"/>
    </row>
    <row r="98" spans="1:14" s="14" customFormat="1" x14ac:dyDescent="0.25">
      <c r="A98" s="9"/>
      <c r="B98" s="9"/>
      <c r="C98" s="33"/>
      <c r="D98" s="33"/>
      <c r="E98" s="36"/>
      <c r="F98" s="10"/>
      <c r="G98" s="10"/>
      <c r="H98" s="11"/>
      <c r="I98" s="10"/>
      <c r="J98" s="10"/>
      <c r="K98" s="11"/>
      <c r="L98" s="10"/>
      <c r="M98" s="10"/>
      <c r="N98" s="11"/>
    </row>
    <row r="99" spans="1:14" s="14" customFormat="1" x14ac:dyDescent="0.25">
      <c r="A99" s="9"/>
      <c r="B99" s="9"/>
      <c r="C99" s="33"/>
      <c r="D99" s="33"/>
      <c r="E99" s="36"/>
      <c r="F99" s="10"/>
      <c r="G99" s="10"/>
      <c r="H99" s="11"/>
      <c r="I99" s="10"/>
      <c r="J99" s="10"/>
      <c r="K99" s="11"/>
      <c r="L99" s="10"/>
      <c r="M99" s="10"/>
      <c r="N99" s="11"/>
    </row>
    <row r="100" spans="1:14" s="14" customFormat="1" x14ac:dyDescent="0.25">
      <c r="A100" s="9"/>
      <c r="B100" s="9"/>
      <c r="C100" s="33"/>
      <c r="D100" s="33"/>
      <c r="E100" s="36"/>
      <c r="F100" s="10"/>
      <c r="G100" s="10"/>
      <c r="H100" s="11"/>
      <c r="I100" s="10"/>
      <c r="J100" s="10"/>
      <c r="K100" s="11"/>
      <c r="L100" s="10"/>
      <c r="M100" s="10"/>
      <c r="N100" s="11"/>
    </row>
    <row r="101" spans="1:14" s="14" customFormat="1" x14ac:dyDescent="0.25">
      <c r="A101" s="9"/>
      <c r="B101" s="9"/>
      <c r="C101" s="33"/>
      <c r="D101" s="33"/>
      <c r="E101" s="36"/>
      <c r="F101" s="10"/>
      <c r="G101" s="10"/>
      <c r="H101" s="11"/>
      <c r="I101" s="10"/>
      <c r="J101" s="10"/>
      <c r="K101" s="11"/>
      <c r="L101" s="10"/>
      <c r="M101" s="10"/>
      <c r="N101" s="11"/>
    </row>
    <row r="102" spans="1:14" s="14" customFormat="1" x14ac:dyDescent="0.25">
      <c r="A102" s="9"/>
      <c r="B102" s="9"/>
      <c r="C102" s="33"/>
      <c r="D102" s="33"/>
      <c r="E102" s="36"/>
      <c r="F102" s="10"/>
      <c r="G102" s="10"/>
      <c r="H102" s="11"/>
      <c r="I102" s="10"/>
      <c r="J102" s="10"/>
      <c r="K102" s="11"/>
      <c r="L102" s="10"/>
      <c r="M102" s="10"/>
      <c r="N102" s="11"/>
    </row>
    <row r="103" spans="1:14" s="14" customFormat="1" x14ac:dyDescent="0.25">
      <c r="A103" s="9"/>
      <c r="B103" s="9"/>
      <c r="C103" s="33"/>
      <c r="D103" s="33"/>
      <c r="E103" s="36"/>
      <c r="F103" s="10"/>
      <c r="G103" s="10"/>
      <c r="H103" s="11"/>
      <c r="I103" s="10"/>
      <c r="J103" s="10"/>
      <c r="K103" s="11"/>
      <c r="L103" s="10"/>
      <c r="M103" s="10"/>
      <c r="N103" s="11"/>
    </row>
    <row r="104" spans="1:14" s="14" customFormat="1" x14ac:dyDescent="0.25">
      <c r="A104" s="9"/>
      <c r="B104" s="9"/>
      <c r="C104" s="33"/>
      <c r="D104" s="33"/>
      <c r="E104" s="36"/>
      <c r="F104" s="10"/>
      <c r="G104" s="10"/>
      <c r="H104" s="11"/>
      <c r="I104" s="10"/>
      <c r="J104" s="10"/>
      <c r="K104" s="11"/>
      <c r="L104" s="10"/>
      <c r="M104" s="10"/>
      <c r="N104" s="11"/>
    </row>
    <row r="105" spans="1:14" s="14" customFormat="1" x14ac:dyDescent="0.25">
      <c r="A105" s="9"/>
      <c r="B105" s="9"/>
      <c r="C105" s="33"/>
      <c r="D105" s="33"/>
      <c r="E105" s="36"/>
      <c r="F105" s="10"/>
      <c r="G105" s="10"/>
      <c r="H105" s="11"/>
      <c r="I105" s="10"/>
      <c r="J105" s="10"/>
      <c r="K105" s="11"/>
      <c r="L105" s="10"/>
      <c r="M105" s="10"/>
      <c r="N105" s="11"/>
    </row>
    <row r="106" spans="1:14" s="14" customFormat="1" x14ac:dyDescent="0.25">
      <c r="A106" s="9"/>
      <c r="B106" s="9"/>
      <c r="C106" s="33"/>
      <c r="D106" s="33"/>
      <c r="E106" s="36"/>
      <c r="F106" s="10"/>
      <c r="G106" s="10"/>
      <c r="H106" s="11"/>
      <c r="I106" s="10"/>
      <c r="J106" s="10"/>
      <c r="K106" s="11"/>
      <c r="L106" s="10"/>
      <c r="M106" s="10"/>
      <c r="N106" s="11"/>
    </row>
    <row r="107" spans="1:14" s="14" customFormat="1" x14ac:dyDescent="0.25">
      <c r="A107" s="9"/>
      <c r="B107" s="9"/>
      <c r="C107" s="33"/>
      <c r="D107" s="33"/>
      <c r="E107" s="36"/>
      <c r="F107" s="10"/>
      <c r="G107" s="10"/>
      <c r="H107" s="11"/>
      <c r="I107" s="10"/>
      <c r="J107" s="10"/>
      <c r="K107" s="11"/>
      <c r="L107" s="10"/>
      <c r="M107" s="10"/>
      <c r="N107" s="11"/>
    </row>
    <row r="108" spans="1:14" s="14" customFormat="1" x14ac:dyDescent="0.25">
      <c r="A108" s="9"/>
      <c r="B108" s="9"/>
      <c r="C108" s="33"/>
      <c r="D108" s="33"/>
      <c r="E108" s="36"/>
      <c r="F108" s="10"/>
      <c r="G108" s="10"/>
      <c r="H108" s="11"/>
      <c r="I108" s="10"/>
      <c r="J108" s="10"/>
      <c r="K108" s="11"/>
      <c r="L108" s="10"/>
      <c r="M108" s="10"/>
      <c r="N108" s="11"/>
    </row>
    <row r="109" spans="1:14" s="14" customFormat="1" x14ac:dyDescent="0.25">
      <c r="A109" s="9"/>
      <c r="B109" s="9"/>
      <c r="C109" s="33"/>
      <c r="D109" s="33"/>
      <c r="E109" s="36"/>
      <c r="F109" s="10"/>
      <c r="G109" s="10"/>
      <c r="H109" s="11"/>
      <c r="I109" s="10"/>
      <c r="J109" s="10"/>
      <c r="K109" s="11"/>
      <c r="L109" s="10"/>
      <c r="M109" s="10"/>
      <c r="N109" s="11"/>
    </row>
    <row r="110" spans="1:14" s="14" customFormat="1" x14ac:dyDescent="0.25">
      <c r="A110" s="9"/>
      <c r="B110" s="9"/>
      <c r="C110" s="33"/>
      <c r="D110" s="33"/>
      <c r="E110" s="36"/>
      <c r="F110" s="10"/>
      <c r="G110" s="10"/>
      <c r="H110" s="11"/>
      <c r="I110" s="10"/>
      <c r="J110" s="10"/>
      <c r="K110" s="11"/>
      <c r="L110" s="10"/>
      <c r="M110" s="10"/>
      <c r="N110" s="11"/>
    </row>
    <row r="111" spans="1:14" s="14" customFormat="1" x14ac:dyDescent="0.25">
      <c r="A111" s="9"/>
      <c r="B111" s="9"/>
      <c r="C111" s="33"/>
      <c r="D111" s="33"/>
      <c r="E111" s="36"/>
      <c r="F111" s="10"/>
      <c r="G111" s="10"/>
      <c r="H111" s="11"/>
      <c r="I111" s="10"/>
      <c r="J111" s="10"/>
      <c r="K111" s="11"/>
      <c r="L111" s="10"/>
      <c r="M111" s="10"/>
      <c r="N111" s="11"/>
    </row>
    <row r="112" spans="1:14" s="14" customFormat="1" x14ac:dyDescent="0.25">
      <c r="A112" s="9"/>
      <c r="B112" s="9"/>
      <c r="C112" s="33"/>
      <c r="D112" s="33"/>
      <c r="E112" s="36"/>
      <c r="F112" s="10"/>
      <c r="G112" s="10"/>
      <c r="H112" s="11"/>
      <c r="I112" s="10"/>
      <c r="J112" s="10"/>
      <c r="K112" s="11"/>
      <c r="L112" s="10"/>
      <c r="M112" s="10"/>
      <c r="N112" s="11"/>
    </row>
    <row r="113" spans="1:14" s="14" customFormat="1" x14ac:dyDescent="0.25">
      <c r="A113" s="9"/>
      <c r="B113" s="9"/>
      <c r="C113" s="33"/>
      <c r="D113" s="33"/>
      <c r="E113" s="36"/>
      <c r="F113" s="10"/>
      <c r="G113" s="10"/>
      <c r="H113" s="11"/>
      <c r="I113" s="10"/>
      <c r="J113" s="10"/>
      <c r="K113" s="11"/>
      <c r="L113" s="10"/>
      <c r="M113" s="10"/>
      <c r="N113" s="11"/>
    </row>
    <row r="114" spans="1:14" s="14" customFormat="1" x14ac:dyDescent="0.25">
      <c r="A114" s="9"/>
      <c r="B114" s="9"/>
      <c r="C114" s="33"/>
      <c r="D114" s="33"/>
      <c r="E114" s="36"/>
      <c r="F114" s="10"/>
      <c r="G114" s="10"/>
      <c r="H114" s="11"/>
      <c r="I114" s="10"/>
      <c r="J114" s="10"/>
      <c r="K114" s="11"/>
      <c r="L114" s="10"/>
      <c r="M114" s="10"/>
      <c r="N114" s="11"/>
    </row>
    <row r="115" spans="1:14" s="14" customFormat="1" x14ac:dyDescent="0.25">
      <c r="A115" s="9"/>
      <c r="B115" s="9"/>
      <c r="C115" s="33"/>
      <c r="D115" s="33"/>
      <c r="E115" s="36"/>
      <c r="F115" s="10"/>
      <c r="G115" s="10"/>
      <c r="H115" s="11"/>
      <c r="I115" s="10"/>
      <c r="J115" s="10"/>
      <c r="K115" s="11"/>
      <c r="L115" s="10"/>
      <c r="M115" s="10"/>
      <c r="N115" s="11"/>
    </row>
    <row r="116" spans="1:14" s="14" customFormat="1" x14ac:dyDescent="0.25">
      <c r="A116" s="9"/>
      <c r="B116" s="9"/>
      <c r="C116" s="33"/>
      <c r="D116" s="33"/>
      <c r="E116" s="36"/>
      <c r="F116" s="10"/>
      <c r="G116" s="10"/>
      <c r="H116" s="11"/>
      <c r="I116" s="10"/>
      <c r="J116" s="10"/>
      <c r="K116" s="11"/>
      <c r="L116" s="10"/>
      <c r="M116" s="10"/>
      <c r="N116" s="11"/>
    </row>
    <row r="117" spans="1:14" s="14" customFormat="1" x14ac:dyDescent="0.25">
      <c r="A117" s="9"/>
      <c r="B117" s="9"/>
      <c r="C117" s="33"/>
      <c r="D117" s="33"/>
      <c r="E117" s="36"/>
      <c r="F117" s="10"/>
      <c r="G117" s="10"/>
      <c r="H117" s="11"/>
      <c r="I117" s="10"/>
      <c r="J117" s="10"/>
      <c r="K117" s="11"/>
      <c r="L117" s="10"/>
      <c r="M117" s="10"/>
      <c r="N117" s="11"/>
    </row>
    <row r="118" spans="1:14" s="14" customFormat="1" x14ac:dyDescent="0.25">
      <c r="A118" s="9"/>
      <c r="B118" s="9"/>
      <c r="C118" s="33"/>
      <c r="D118" s="33"/>
      <c r="E118" s="36"/>
      <c r="F118" s="10"/>
      <c r="G118" s="10"/>
      <c r="H118" s="11"/>
      <c r="I118" s="10"/>
      <c r="J118" s="10"/>
      <c r="K118" s="11"/>
      <c r="L118" s="10"/>
      <c r="M118" s="10"/>
      <c r="N118" s="11"/>
    </row>
    <row r="119" spans="1:14" s="14" customFormat="1" x14ac:dyDescent="0.25">
      <c r="A119" s="9"/>
      <c r="B119" s="9"/>
      <c r="C119" s="33"/>
      <c r="D119" s="33"/>
      <c r="E119" s="36"/>
      <c r="F119" s="10"/>
      <c r="G119" s="10"/>
      <c r="H119" s="11"/>
      <c r="I119" s="10"/>
      <c r="J119" s="10"/>
      <c r="K119" s="11"/>
      <c r="L119" s="10"/>
      <c r="M119" s="10"/>
      <c r="N119" s="11"/>
    </row>
    <row r="120" spans="1:14" s="14" customFormat="1" x14ac:dyDescent="0.25">
      <c r="A120" s="9"/>
      <c r="B120" s="9"/>
      <c r="C120" s="33"/>
      <c r="D120" s="33"/>
      <c r="E120" s="36"/>
      <c r="F120" s="10"/>
      <c r="G120" s="10"/>
      <c r="H120" s="11"/>
      <c r="I120" s="10"/>
      <c r="J120" s="10"/>
      <c r="K120" s="11"/>
      <c r="L120" s="10"/>
      <c r="M120" s="10"/>
      <c r="N120" s="11"/>
    </row>
    <row r="121" spans="1:14" s="14" customFormat="1" x14ac:dyDescent="0.25">
      <c r="A121" s="9"/>
      <c r="B121" s="9"/>
      <c r="C121" s="33"/>
      <c r="D121" s="33"/>
      <c r="E121" s="36"/>
      <c r="F121" s="10"/>
      <c r="G121" s="10"/>
      <c r="H121" s="11"/>
      <c r="I121" s="10"/>
      <c r="J121" s="10"/>
      <c r="K121" s="11"/>
      <c r="L121" s="10"/>
      <c r="M121" s="10"/>
      <c r="N121" s="11"/>
    </row>
    <row r="122" spans="1:14" s="14" customFormat="1" x14ac:dyDescent="0.25">
      <c r="A122" s="9"/>
      <c r="B122" s="9"/>
      <c r="C122" s="33"/>
      <c r="D122" s="33"/>
      <c r="E122" s="36"/>
      <c r="F122" s="10"/>
      <c r="G122" s="10"/>
      <c r="H122" s="11"/>
      <c r="I122" s="10"/>
      <c r="J122" s="10"/>
      <c r="K122" s="11"/>
      <c r="L122" s="10"/>
      <c r="M122" s="10"/>
      <c r="N122" s="11"/>
    </row>
    <row r="123" spans="1:14" s="14" customFormat="1" x14ac:dyDescent="0.25">
      <c r="A123" s="9"/>
      <c r="B123" s="9"/>
      <c r="C123" s="33"/>
      <c r="D123" s="33"/>
      <c r="E123" s="36"/>
      <c r="F123" s="10"/>
      <c r="G123" s="10"/>
      <c r="H123" s="11"/>
      <c r="I123" s="10"/>
      <c r="J123" s="10"/>
      <c r="K123" s="11"/>
      <c r="L123" s="10"/>
      <c r="M123" s="10"/>
      <c r="N123" s="11"/>
    </row>
    <row r="124" spans="1:14" s="14" customFormat="1" x14ac:dyDescent="0.25">
      <c r="A124" s="9"/>
      <c r="B124" s="9"/>
      <c r="C124" s="33"/>
      <c r="D124" s="33"/>
      <c r="E124" s="36"/>
      <c r="F124" s="10"/>
      <c r="G124" s="10"/>
      <c r="H124" s="11"/>
      <c r="I124" s="10"/>
      <c r="J124" s="10"/>
      <c r="K124" s="11"/>
      <c r="L124" s="10"/>
      <c r="M124" s="10"/>
      <c r="N124" s="11"/>
    </row>
    <row r="125" spans="1:14" s="14" customFormat="1" x14ac:dyDescent="0.25">
      <c r="A125" s="9"/>
      <c r="B125" s="9"/>
      <c r="C125" s="33"/>
      <c r="D125" s="33"/>
      <c r="E125" s="36"/>
      <c r="F125" s="10"/>
      <c r="G125" s="10"/>
      <c r="H125" s="11"/>
      <c r="I125" s="10"/>
      <c r="J125" s="10"/>
      <c r="K125" s="11"/>
      <c r="L125" s="10"/>
      <c r="M125" s="10"/>
      <c r="N125" s="11"/>
    </row>
    <row r="126" spans="1:14" s="14" customFormat="1" x14ac:dyDescent="0.25">
      <c r="A126" s="9"/>
      <c r="B126" s="9"/>
      <c r="C126" s="33"/>
      <c r="D126" s="33"/>
      <c r="E126" s="36"/>
      <c r="F126" s="10"/>
      <c r="G126" s="10"/>
      <c r="H126" s="11"/>
      <c r="I126" s="10"/>
      <c r="J126" s="10"/>
      <c r="K126" s="11"/>
      <c r="L126" s="10"/>
      <c r="M126" s="10"/>
      <c r="N126" s="11"/>
    </row>
    <row r="127" spans="1:14" s="14" customFormat="1" x14ac:dyDescent="0.25">
      <c r="A127" s="9"/>
      <c r="B127" s="9"/>
      <c r="C127" s="33"/>
      <c r="D127" s="33"/>
      <c r="E127" s="36"/>
      <c r="F127" s="10"/>
      <c r="G127" s="10"/>
      <c r="H127" s="11"/>
      <c r="I127" s="10"/>
      <c r="J127" s="10"/>
      <c r="K127" s="11"/>
      <c r="L127" s="10"/>
      <c r="M127" s="10"/>
      <c r="N127" s="11"/>
    </row>
    <row r="128" spans="1:14" s="14" customFormat="1" x14ac:dyDescent="0.25">
      <c r="A128" s="9"/>
      <c r="B128" s="9"/>
      <c r="C128" s="33"/>
      <c r="D128" s="33"/>
      <c r="E128" s="36"/>
      <c r="F128" s="10"/>
      <c r="G128" s="10"/>
      <c r="H128" s="11"/>
      <c r="I128" s="10"/>
      <c r="J128" s="10"/>
      <c r="K128" s="11"/>
      <c r="L128" s="10"/>
      <c r="M128" s="10"/>
      <c r="N128" s="11"/>
    </row>
    <row r="129" spans="1:14" s="14" customFormat="1" x14ac:dyDescent="0.25">
      <c r="A129" s="9"/>
      <c r="B129" s="9"/>
      <c r="C129" s="33"/>
      <c r="D129" s="33"/>
      <c r="E129" s="36"/>
      <c r="F129" s="10"/>
      <c r="G129" s="10"/>
      <c r="H129" s="11"/>
      <c r="I129" s="10"/>
      <c r="J129" s="10"/>
      <c r="K129" s="11"/>
      <c r="L129" s="10"/>
      <c r="M129" s="10"/>
      <c r="N129" s="11"/>
    </row>
    <row r="130" spans="1:14" s="14" customFormat="1" x14ac:dyDescent="0.25">
      <c r="A130" s="9"/>
      <c r="B130" s="9"/>
      <c r="C130" s="33"/>
      <c r="D130" s="33"/>
      <c r="E130" s="36"/>
      <c r="F130" s="10"/>
      <c r="G130" s="10"/>
      <c r="H130" s="11"/>
      <c r="I130" s="10"/>
      <c r="J130" s="10"/>
      <c r="K130" s="11"/>
      <c r="L130" s="10"/>
      <c r="M130" s="10"/>
      <c r="N130" s="11"/>
    </row>
    <row r="131" spans="1:14" s="14" customFormat="1" x14ac:dyDescent="0.25">
      <c r="A131" s="9"/>
      <c r="B131" s="9"/>
      <c r="C131" s="33"/>
      <c r="D131" s="33"/>
      <c r="E131" s="36"/>
      <c r="F131" s="10"/>
      <c r="G131" s="10"/>
      <c r="H131" s="11"/>
      <c r="I131" s="10"/>
      <c r="J131" s="10"/>
      <c r="K131" s="11"/>
      <c r="L131" s="10"/>
      <c r="M131" s="10"/>
      <c r="N131" s="11"/>
    </row>
    <row r="132" spans="1:14" s="14" customFormat="1" x14ac:dyDescent="0.25">
      <c r="A132" s="9"/>
      <c r="B132" s="9"/>
      <c r="C132" s="33"/>
      <c r="D132" s="33"/>
      <c r="E132" s="36"/>
      <c r="F132" s="10"/>
      <c r="G132" s="10"/>
      <c r="H132" s="11"/>
      <c r="I132" s="10"/>
      <c r="J132" s="10"/>
      <c r="K132" s="11"/>
      <c r="L132" s="10"/>
      <c r="M132" s="10"/>
      <c r="N132" s="11"/>
    </row>
    <row r="133" spans="1:14" s="14" customFormat="1" x14ac:dyDescent="0.25">
      <c r="A133" s="9"/>
      <c r="B133" s="9"/>
      <c r="C133" s="33"/>
      <c r="D133" s="33"/>
      <c r="E133" s="36"/>
      <c r="F133" s="10"/>
      <c r="G133" s="10"/>
      <c r="H133" s="11"/>
      <c r="I133" s="10"/>
      <c r="J133" s="10"/>
      <c r="K133" s="11"/>
      <c r="L133" s="10"/>
      <c r="M133" s="10"/>
      <c r="N133" s="11"/>
    </row>
    <row r="134" spans="1:14" s="14" customFormat="1" x14ac:dyDescent="0.25">
      <c r="A134" s="9"/>
      <c r="B134" s="9"/>
      <c r="C134" s="33"/>
      <c r="D134" s="33"/>
      <c r="E134" s="36"/>
      <c r="F134" s="10"/>
      <c r="G134" s="10"/>
      <c r="H134" s="11"/>
      <c r="I134" s="10"/>
      <c r="J134" s="10"/>
      <c r="K134" s="11"/>
      <c r="L134" s="10"/>
      <c r="M134" s="10"/>
      <c r="N134" s="11"/>
    </row>
    <row r="135" spans="1:14" s="14" customFormat="1" x14ac:dyDescent="0.25">
      <c r="A135" s="9"/>
      <c r="B135" s="9"/>
      <c r="C135" s="33"/>
      <c r="D135" s="33"/>
      <c r="E135" s="36"/>
      <c r="F135" s="10"/>
      <c r="G135" s="10"/>
      <c r="H135" s="11"/>
      <c r="I135" s="10"/>
      <c r="J135" s="10"/>
      <c r="K135" s="11"/>
      <c r="L135" s="10"/>
      <c r="M135" s="10"/>
      <c r="N135" s="11"/>
    </row>
    <row r="136" spans="1:14" s="14" customFormat="1" x14ac:dyDescent="0.25">
      <c r="A136" s="9"/>
      <c r="B136" s="9"/>
      <c r="C136" s="33"/>
      <c r="D136" s="33"/>
      <c r="E136" s="36"/>
      <c r="F136" s="10"/>
      <c r="G136" s="10"/>
      <c r="H136" s="11"/>
      <c r="I136" s="10"/>
      <c r="J136" s="10"/>
      <c r="K136" s="11"/>
      <c r="L136" s="10"/>
      <c r="M136" s="10"/>
      <c r="N136" s="11"/>
    </row>
    <row r="137" spans="1:14" s="14" customFormat="1" x14ac:dyDescent="0.25">
      <c r="A137" s="9"/>
      <c r="B137" s="9"/>
      <c r="C137" s="33"/>
      <c r="D137" s="33"/>
      <c r="E137" s="36"/>
      <c r="F137" s="10"/>
      <c r="G137" s="10"/>
      <c r="H137" s="11"/>
      <c r="I137" s="10"/>
      <c r="J137" s="10"/>
      <c r="K137" s="11"/>
      <c r="L137" s="10"/>
      <c r="M137" s="10"/>
      <c r="N137" s="11"/>
    </row>
    <row r="138" spans="1:14" s="14" customFormat="1" x14ac:dyDescent="0.25">
      <c r="A138" s="9"/>
      <c r="B138" s="9"/>
      <c r="C138" s="33"/>
      <c r="D138" s="33"/>
      <c r="E138" s="36"/>
      <c r="F138" s="10"/>
      <c r="G138" s="10"/>
      <c r="H138" s="11"/>
      <c r="I138" s="10"/>
      <c r="J138" s="10"/>
      <c r="K138" s="11"/>
      <c r="L138" s="10"/>
      <c r="M138" s="10"/>
      <c r="N138" s="11"/>
    </row>
    <row r="139" spans="1:14" s="14" customFormat="1" x14ac:dyDescent="0.25">
      <c r="A139" s="9"/>
      <c r="B139" s="9"/>
      <c r="C139" s="33"/>
      <c r="D139" s="33"/>
      <c r="E139" s="36"/>
      <c r="F139" s="10"/>
      <c r="G139" s="10"/>
      <c r="H139" s="11"/>
      <c r="I139" s="10"/>
      <c r="J139" s="10"/>
      <c r="K139" s="11"/>
      <c r="L139" s="10"/>
      <c r="M139" s="10"/>
      <c r="N139" s="11"/>
    </row>
    <row r="140" spans="1:14" s="14" customFormat="1" x14ac:dyDescent="0.25">
      <c r="A140" s="9"/>
      <c r="B140" s="9"/>
      <c r="C140" s="33"/>
      <c r="D140" s="33"/>
      <c r="E140" s="36"/>
      <c r="F140" s="10"/>
      <c r="G140" s="10"/>
      <c r="H140" s="11"/>
      <c r="I140" s="10"/>
      <c r="J140" s="10"/>
      <c r="K140" s="11"/>
      <c r="L140" s="10"/>
      <c r="M140" s="10"/>
      <c r="N140" s="11"/>
    </row>
    <row r="141" spans="1:14" s="14" customFormat="1" x14ac:dyDescent="0.25">
      <c r="A141" s="9"/>
      <c r="B141" s="9"/>
      <c r="C141" s="33"/>
      <c r="D141" s="33"/>
      <c r="E141" s="36"/>
      <c r="F141" s="10"/>
      <c r="G141" s="10"/>
      <c r="H141" s="11"/>
      <c r="I141" s="10"/>
      <c r="J141" s="10"/>
      <c r="K141" s="11"/>
      <c r="L141" s="10"/>
      <c r="M141" s="10"/>
      <c r="N141" s="11"/>
    </row>
    <row r="142" spans="1:14" s="14" customFormat="1" x14ac:dyDescent="0.25">
      <c r="A142" s="9"/>
      <c r="B142" s="9"/>
      <c r="C142" s="33"/>
      <c r="D142" s="33"/>
      <c r="E142" s="36"/>
      <c r="F142" s="10"/>
      <c r="G142" s="10"/>
      <c r="H142" s="11"/>
      <c r="I142" s="10"/>
      <c r="J142" s="10"/>
      <c r="K142" s="11"/>
      <c r="L142" s="10"/>
      <c r="M142" s="10"/>
      <c r="N142" s="11"/>
    </row>
    <row r="143" spans="1:14" s="14" customFormat="1" x14ac:dyDescent="0.25">
      <c r="A143" s="9"/>
      <c r="B143" s="9"/>
      <c r="C143" s="33"/>
      <c r="D143" s="33"/>
      <c r="E143" s="36"/>
      <c r="F143" s="10"/>
      <c r="G143" s="10"/>
      <c r="H143" s="11"/>
      <c r="I143" s="10"/>
      <c r="J143" s="10"/>
      <c r="K143" s="11"/>
      <c r="L143" s="10"/>
      <c r="M143" s="10"/>
      <c r="N143" s="11"/>
    </row>
    <row r="144" spans="1:14" s="14" customFormat="1" x14ac:dyDescent="0.25">
      <c r="A144" s="9"/>
      <c r="B144" s="9"/>
      <c r="C144" s="33"/>
      <c r="D144" s="33"/>
      <c r="E144" s="36"/>
      <c r="F144" s="10"/>
      <c r="G144" s="10"/>
      <c r="H144" s="11"/>
      <c r="I144" s="10"/>
      <c r="J144" s="10"/>
      <c r="K144" s="11"/>
      <c r="L144" s="10"/>
      <c r="M144" s="10"/>
      <c r="N144" s="11"/>
    </row>
    <row r="145" spans="1:14" s="14" customFormat="1" x14ac:dyDescent="0.25">
      <c r="A145" s="9"/>
      <c r="B145" s="9"/>
      <c r="C145" s="33"/>
      <c r="D145" s="33"/>
      <c r="E145" s="36"/>
      <c r="F145" s="10"/>
      <c r="G145" s="10"/>
      <c r="H145" s="11"/>
      <c r="I145" s="10"/>
      <c r="J145" s="10"/>
      <c r="K145" s="11"/>
      <c r="L145" s="10"/>
      <c r="M145" s="10"/>
      <c r="N145" s="11"/>
    </row>
    <row r="146" spans="1:14" s="14" customFormat="1" x14ac:dyDescent="0.25">
      <c r="A146" s="9"/>
      <c r="B146" s="9"/>
      <c r="C146" s="33"/>
      <c r="D146" s="33"/>
      <c r="E146" s="36"/>
      <c r="F146" s="10"/>
      <c r="G146" s="10"/>
      <c r="H146" s="11"/>
      <c r="I146" s="10"/>
      <c r="J146" s="10"/>
      <c r="K146" s="11"/>
      <c r="L146" s="10"/>
      <c r="M146" s="10"/>
      <c r="N146" s="11"/>
    </row>
    <row r="147" spans="1:14" s="14" customFormat="1" x14ac:dyDescent="0.25">
      <c r="A147" s="9"/>
      <c r="B147" s="9"/>
      <c r="C147" s="33"/>
      <c r="D147" s="33"/>
      <c r="E147" s="36"/>
      <c r="F147" s="10"/>
      <c r="G147" s="10"/>
      <c r="H147" s="11"/>
      <c r="I147" s="10"/>
      <c r="J147" s="10"/>
      <c r="K147" s="11"/>
      <c r="L147" s="10"/>
      <c r="M147" s="10"/>
      <c r="N147" s="11"/>
    </row>
    <row r="148" spans="1:14" s="14" customFormat="1" x14ac:dyDescent="0.25">
      <c r="A148" s="9"/>
      <c r="B148" s="9"/>
      <c r="C148" s="33"/>
      <c r="D148" s="33"/>
      <c r="E148" s="36"/>
      <c r="F148" s="10"/>
      <c r="G148" s="10"/>
      <c r="H148" s="11"/>
      <c r="I148" s="10"/>
      <c r="J148" s="10"/>
      <c r="K148" s="11"/>
      <c r="L148" s="10"/>
      <c r="M148" s="10"/>
      <c r="N148" s="11"/>
    </row>
    <row r="149" spans="1:14" s="14" customFormat="1" x14ac:dyDescent="0.25">
      <c r="A149" s="9"/>
      <c r="B149" s="9"/>
      <c r="C149" s="33"/>
      <c r="D149" s="33"/>
      <c r="E149" s="36"/>
      <c r="F149" s="10"/>
      <c r="G149" s="10"/>
      <c r="H149" s="11"/>
      <c r="I149" s="10"/>
      <c r="J149" s="10"/>
      <c r="K149" s="11"/>
      <c r="L149" s="10"/>
      <c r="M149" s="10"/>
      <c r="N149" s="11"/>
    </row>
    <row r="150" spans="1:14" s="14" customFormat="1" x14ac:dyDescent="0.25">
      <c r="A150" s="9"/>
      <c r="B150" s="9"/>
      <c r="C150" s="33"/>
      <c r="D150" s="33"/>
      <c r="E150" s="36"/>
      <c r="F150" s="10"/>
      <c r="G150" s="10"/>
      <c r="H150" s="11"/>
      <c r="I150" s="10"/>
      <c r="J150" s="10"/>
      <c r="K150" s="11"/>
      <c r="L150" s="10"/>
      <c r="M150" s="10"/>
      <c r="N150" s="11"/>
    </row>
    <row r="151" spans="1:14" s="14" customFormat="1" x14ac:dyDescent="0.25">
      <c r="A151" s="9"/>
      <c r="B151" s="9"/>
      <c r="C151" s="33"/>
      <c r="D151" s="33"/>
      <c r="E151" s="36"/>
      <c r="F151" s="10"/>
      <c r="G151" s="10"/>
      <c r="H151" s="11"/>
      <c r="I151" s="10"/>
      <c r="J151" s="10"/>
      <c r="K151" s="11"/>
      <c r="L151" s="10"/>
      <c r="M151" s="10"/>
      <c r="N151" s="11"/>
    </row>
    <row r="152" spans="1:14" s="14" customFormat="1" x14ac:dyDescent="0.25">
      <c r="A152" s="9"/>
      <c r="B152" s="9"/>
      <c r="C152" s="33"/>
      <c r="D152" s="33"/>
      <c r="E152" s="36"/>
      <c r="F152" s="10"/>
      <c r="G152" s="10"/>
      <c r="H152" s="11"/>
      <c r="I152" s="10"/>
      <c r="J152" s="10"/>
      <c r="K152" s="11"/>
      <c r="L152" s="10"/>
      <c r="M152" s="10"/>
      <c r="N152" s="11"/>
    </row>
    <row r="153" spans="1:14" s="14" customFormat="1" x14ac:dyDescent="0.25">
      <c r="A153" s="9"/>
      <c r="B153" s="9"/>
      <c r="C153" s="33"/>
      <c r="D153" s="33"/>
      <c r="E153" s="36"/>
      <c r="F153" s="10"/>
      <c r="G153" s="10"/>
      <c r="H153" s="11"/>
      <c r="I153" s="10"/>
      <c r="J153" s="10"/>
      <c r="K153" s="11"/>
      <c r="L153" s="10"/>
      <c r="M153" s="10"/>
      <c r="N153" s="11"/>
    </row>
    <row r="154" spans="1:14" s="14" customFormat="1" x14ac:dyDescent="0.25">
      <c r="A154" s="9"/>
      <c r="B154" s="9"/>
      <c r="C154" s="33"/>
      <c r="D154" s="33"/>
      <c r="E154" s="36"/>
      <c r="F154" s="10"/>
      <c r="G154" s="10"/>
      <c r="H154" s="11"/>
      <c r="I154" s="10"/>
      <c r="J154" s="10"/>
      <c r="K154" s="11"/>
      <c r="L154" s="10"/>
      <c r="M154" s="10"/>
      <c r="N154" s="11"/>
    </row>
    <row r="155" spans="1:14" s="14" customFormat="1" x14ac:dyDescent="0.25">
      <c r="A155" s="9"/>
      <c r="B155" s="9"/>
      <c r="C155" s="33"/>
      <c r="D155" s="33"/>
      <c r="E155" s="36"/>
      <c r="F155" s="10"/>
      <c r="G155" s="10"/>
      <c r="H155" s="11"/>
      <c r="I155" s="10"/>
      <c r="J155" s="10"/>
      <c r="K155" s="11"/>
      <c r="L155" s="10"/>
      <c r="M155" s="10"/>
      <c r="N155" s="11"/>
    </row>
    <row r="156" spans="1:14" s="14" customFormat="1" x14ac:dyDescent="0.25">
      <c r="A156" s="9"/>
      <c r="B156" s="9"/>
      <c r="C156" s="33"/>
      <c r="D156" s="33"/>
      <c r="E156" s="36"/>
      <c r="F156" s="10"/>
      <c r="G156" s="10"/>
      <c r="H156" s="11"/>
      <c r="I156" s="10"/>
      <c r="J156" s="10"/>
      <c r="K156" s="11"/>
      <c r="L156" s="10"/>
      <c r="M156" s="10"/>
      <c r="N156" s="11"/>
    </row>
    <row r="157" spans="1:14" s="14" customFormat="1" x14ac:dyDescent="0.25">
      <c r="A157" s="9"/>
      <c r="B157" s="9"/>
      <c r="C157" s="33"/>
      <c r="D157" s="33"/>
      <c r="E157" s="36"/>
      <c r="F157" s="10"/>
      <c r="G157" s="10"/>
      <c r="H157" s="11"/>
      <c r="I157" s="10"/>
      <c r="J157" s="10"/>
      <c r="K157" s="11"/>
      <c r="L157" s="10"/>
      <c r="M157" s="10"/>
      <c r="N157" s="11"/>
    </row>
    <row r="158" spans="1:14" s="14" customFormat="1" x14ac:dyDescent="0.25">
      <c r="A158" s="9"/>
      <c r="B158" s="9"/>
      <c r="C158" s="33"/>
      <c r="D158" s="33"/>
      <c r="E158" s="36"/>
      <c r="F158" s="10"/>
      <c r="G158" s="10"/>
      <c r="H158" s="11"/>
      <c r="I158" s="10"/>
      <c r="J158" s="10"/>
      <c r="K158" s="11"/>
      <c r="L158" s="10"/>
      <c r="M158" s="10"/>
      <c r="N158" s="11"/>
    </row>
    <row r="159" spans="1:14" s="14" customFormat="1" x14ac:dyDescent="0.25">
      <c r="A159" s="9"/>
      <c r="B159" s="9"/>
      <c r="C159" s="33"/>
      <c r="D159" s="33"/>
      <c r="E159" s="36"/>
      <c r="F159" s="10"/>
      <c r="G159" s="10"/>
      <c r="H159" s="11"/>
      <c r="I159" s="10"/>
      <c r="J159" s="10"/>
      <c r="K159" s="11"/>
      <c r="L159" s="10"/>
      <c r="M159" s="10"/>
      <c r="N159" s="11"/>
    </row>
    <row r="160" spans="1:14" s="14" customFormat="1" x14ac:dyDescent="0.25">
      <c r="A160" s="9"/>
      <c r="B160" s="9"/>
      <c r="C160" s="33"/>
      <c r="D160" s="33"/>
      <c r="E160" s="36"/>
      <c r="F160" s="10"/>
      <c r="G160" s="10"/>
      <c r="H160" s="11"/>
      <c r="I160" s="10"/>
      <c r="J160" s="10"/>
      <c r="K160" s="11"/>
      <c r="L160" s="10"/>
      <c r="M160" s="10"/>
      <c r="N160" s="11"/>
    </row>
    <row r="161" spans="1:14" s="14" customFormat="1" x14ac:dyDescent="0.25">
      <c r="A161" s="9"/>
      <c r="B161" s="9"/>
      <c r="C161" s="33"/>
      <c r="D161" s="33"/>
      <c r="E161" s="36"/>
      <c r="F161" s="10"/>
      <c r="G161" s="10"/>
      <c r="H161" s="11"/>
      <c r="I161" s="10"/>
      <c r="J161" s="10"/>
      <c r="K161" s="11"/>
      <c r="L161" s="10"/>
      <c r="M161" s="10"/>
      <c r="N161" s="11"/>
    </row>
    <row r="162" spans="1:14" s="14" customFormat="1" x14ac:dyDescent="0.25">
      <c r="A162" s="9"/>
      <c r="B162" s="9"/>
      <c r="C162" s="33"/>
      <c r="D162" s="33"/>
      <c r="E162" s="36"/>
      <c r="F162" s="10"/>
      <c r="G162" s="10"/>
      <c r="H162" s="11"/>
      <c r="I162" s="10"/>
      <c r="J162" s="10"/>
      <c r="K162" s="11"/>
      <c r="L162" s="10"/>
      <c r="M162" s="10"/>
      <c r="N162" s="11"/>
    </row>
    <row r="163" spans="1:14" s="14" customFormat="1" x14ac:dyDescent="0.25">
      <c r="A163" s="9"/>
      <c r="B163" s="9"/>
      <c r="C163" s="33"/>
      <c r="D163" s="33"/>
      <c r="E163" s="36"/>
      <c r="F163" s="10"/>
      <c r="G163" s="10"/>
      <c r="H163" s="11"/>
      <c r="I163" s="10"/>
      <c r="J163" s="10"/>
      <c r="K163" s="11"/>
      <c r="L163" s="10"/>
      <c r="M163" s="10"/>
      <c r="N163" s="11"/>
    </row>
    <row r="164" spans="1:14" s="14" customFormat="1" x14ac:dyDescent="0.25">
      <c r="A164" s="9"/>
      <c r="B164" s="9"/>
      <c r="C164" s="33"/>
      <c r="D164" s="33"/>
      <c r="E164" s="36"/>
      <c r="F164" s="10"/>
      <c r="G164" s="10"/>
      <c r="H164" s="11"/>
      <c r="I164" s="10"/>
      <c r="J164" s="10"/>
      <c r="K164" s="11"/>
      <c r="L164" s="10"/>
      <c r="M164" s="10"/>
      <c r="N164" s="11"/>
    </row>
    <row r="165" spans="1:14" s="14" customFormat="1" x14ac:dyDescent="0.25">
      <c r="A165" s="9"/>
      <c r="B165" s="9"/>
      <c r="C165" s="33"/>
      <c r="D165" s="33"/>
      <c r="E165" s="36"/>
      <c r="F165" s="10"/>
      <c r="G165" s="10"/>
      <c r="H165" s="11"/>
      <c r="I165" s="10"/>
      <c r="J165" s="10"/>
      <c r="K165" s="11"/>
      <c r="L165" s="10"/>
      <c r="M165" s="10"/>
      <c r="N165" s="11"/>
    </row>
    <row r="166" spans="1:14" s="14" customFormat="1" x14ac:dyDescent="0.25">
      <c r="A166" s="9"/>
      <c r="B166" s="9"/>
      <c r="C166" s="33"/>
      <c r="D166" s="33"/>
      <c r="E166" s="36"/>
      <c r="F166" s="10"/>
      <c r="G166" s="10"/>
      <c r="H166" s="11"/>
      <c r="I166" s="10"/>
      <c r="J166" s="10"/>
      <c r="K166" s="11"/>
      <c r="L166" s="10"/>
      <c r="M166" s="10"/>
      <c r="N166" s="11"/>
    </row>
    <row r="167" spans="1:14" s="14" customFormat="1" x14ac:dyDescent="0.25">
      <c r="A167" s="9"/>
      <c r="B167" s="9"/>
      <c r="C167" s="33"/>
      <c r="D167" s="33"/>
      <c r="E167" s="36"/>
      <c r="F167" s="10"/>
      <c r="G167" s="10"/>
      <c r="H167" s="11"/>
      <c r="I167" s="10"/>
      <c r="J167" s="10"/>
      <c r="K167" s="11"/>
      <c r="L167" s="10"/>
      <c r="M167" s="10"/>
      <c r="N167" s="11"/>
    </row>
    <row r="168" spans="1:14" s="14" customFormat="1" x14ac:dyDescent="0.25">
      <c r="A168" s="9"/>
      <c r="B168" s="9"/>
      <c r="C168" s="33"/>
      <c r="D168" s="33"/>
      <c r="E168" s="36"/>
      <c r="F168" s="10"/>
      <c r="G168" s="10"/>
      <c r="H168" s="11"/>
      <c r="I168" s="10"/>
      <c r="J168" s="10"/>
      <c r="K168" s="11"/>
      <c r="L168" s="10"/>
      <c r="M168" s="10"/>
      <c r="N168" s="11"/>
    </row>
    <row r="169" spans="1:14" s="14" customFormat="1" x14ac:dyDescent="0.25">
      <c r="A169" s="9"/>
      <c r="B169" s="9"/>
      <c r="C169" s="33"/>
      <c r="D169" s="33"/>
      <c r="E169" s="36"/>
      <c r="F169" s="10"/>
      <c r="G169" s="10"/>
      <c r="H169" s="11"/>
      <c r="I169" s="10"/>
      <c r="J169" s="10"/>
      <c r="K169" s="11"/>
      <c r="L169" s="10"/>
      <c r="M169" s="10"/>
      <c r="N169" s="11"/>
    </row>
    <row r="170" spans="1:14" s="14" customFormat="1" x14ac:dyDescent="0.25">
      <c r="A170" s="9"/>
      <c r="B170" s="9"/>
      <c r="C170" s="33"/>
      <c r="D170" s="33"/>
      <c r="E170" s="36"/>
      <c r="F170" s="10"/>
      <c r="G170" s="10"/>
      <c r="H170" s="11"/>
      <c r="I170" s="10"/>
      <c r="J170" s="10"/>
      <c r="K170" s="11"/>
      <c r="L170" s="10"/>
      <c r="M170" s="10"/>
      <c r="N170" s="11"/>
    </row>
    <row r="171" spans="1:14" s="14" customFormat="1" x14ac:dyDescent="0.25">
      <c r="A171" s="9"/>
      <c r="B171" s="9"/>
      <c r="C171" s="33"/>
      <c r="D171" s="33"/>
      <c r="E171" s="36"/>
      <c r="F171" s="10"/>
      <c r="G171" s="10"/>
      <c r="H171" s="11"/>
      <c r="I171" s="10"/>
      <c r="J171" s="10"/>
      <c r="K171" s="11"/>
      <c r="L171" s="10"/>
      <c r="M171" s="10"/>
      <c r="N171" s="11"/>
    </row>
    <row r="172" spans="1:14" s="14" customFormat="1" x14ac:dyDescent="0.25">
      <c r="A172" s="9"/>
      <c r="B172" s="9"/>
      <c r="C172" s="33"/>
      <c r="D172" s="33"/>
      <c r="E172" s="36"/>
      <c r="F172" s="10"/>
      <c r="G172" s="10"/>
      <c r="H172" s="11"/>
      <c r="I172" s="10"/>
      <c r="J172" s="10"/>
      <c r="K172" s="11"/>
      <c r="L172" s="10"/>
      <c r="M172" s="10"/>
      <c r="N172" s="11"/>
    </row>
    <row r="173" spans="1:14" s="14" customFormat="1" x14ac:dyDescent="0.25">
      <c r="A173" s="9"/>
      <c r="B173" s="9"/>
      <c r="C173" s="33"/>
      <c r="D173" s="33"/>
      <c r="E173" s="36"/>
      <c r="F173" s="10"/>
      <c r="G173" s="10"/>
      <c r="H173" s="11"/>
      <c r="I173" s="10"/>
      <c r="J173" s="10"/>
      <c r="K173" s="11"/>
      <c r="L173" s="10"/>
      <c r="M173" s="10"/>
      <c r="N173" s="11"/>
    </row>
    <row r="174" spans="1:14" s="14" customFormat="1" x14ac:dyDescent="0.25">
      <c r="A174" s="9"/>
      <c r="B174" s="9"/>
      <c r="C174" s="33"/>
      <c r="D174" s="33"/>
      <c r="E174" s="36"/>
      <c r="F174" s="10"/>
      <c r="G174" s="10"/>
      <c r="H174" s="11"/>
      <c r="I174" s="10"/>
      <c r="J174" s="10"/>
      <c r="K174" s="11"/>
      <c r="L174" s="10"/>
      <c r="M174" s="10"/>
      <c r="N174" s="11"/>
    </row>
    <row r="175" spans="1:14" s="14" customFormat="1" x14ac:dyDescent="0.25">
      <c r="A175" s="9"/>
      <c r="B175" s="9"/>
      <c r="C175" s="33"/>
      <c r="D175" s="33"/>
      <c r="E175" s="36"/>
      <c r="F175" s="10"/>
      <c r="G175" s="10"/>
      <c r="H175" s="11"/>
      <c r="I175" s="10"/>
      <c r="J175" s="10"/>
      <c r="K175" s="11"/>
      <c r="L175" s="10"/>
      <c r="M175" s="10"/>
      <c r="N175" s="11"/>
    </row>
    <row r="176" spans="1:14" s="14" customFormat="1" x14ac:dyDescent="0.25">
      <c r="A176" s="9"/>
      <c r="B176" s="9"/>
      <c r="C176" s="33"/>
      <c r="D176" s="33"/>
      <c r="E176" s="36"/>
      <c r="F176" s="10"/>
      <c r="G176" s="10"/>
      <c r="H176" s="11"/>
      <c r="I176" s="10"/>
      <c r="J176" s="10"/>
      <c r="K176" s="11"/>
      <c r="L176" s="10"/>
      <c r="M176" s="10"/>
      <c r="N176" s="11"/>
    </row>
    <row r="177" spans="1:14" s="14" customFormat="1" x14ac:dyDescent="0.25">
      <c r="A177" s="9"/>
      <c r="B177" s="9"/>
      <c r="C177" s="33"/>
      <c r="D177" s="33"/>
      <c r="E177" s="36"/>
      <c r="F177" s="10"/>
      <c r="G177" s="10"/>
      <c r="H177" s="11"/>
      <c r="I177" s="10"/>
      <c r="J177" s="10"/>
      <c r="K177" s="11"/>
      <c r="L177" s="10"/>
      <c r="M177" s="10"/>
      <c r="N177" s="11"/>
    </row>
    <row r="178" spans="1:14" s="14" customFormat="1" x14ac:dyDescent="0.25">
      <c r="A178" s="9"/>
      <c r="B178" s="9"/>
      <c r="C178" s="33"/>
      <c r="D178" s="33"/>
      <c r="E178" s="36"/>
      <c r="F178" s="10"/>
      <c r="G178" s="10"/>
      <c r="H178" s="11"/>
      <c r="I178" s="10"/>
      <c r="J178" s="10"/>
      <c r="K178" s="11"/>
      <c r="L178" s="10"/>
      <c r="M178" s="10"/>
      <c r="N178" s="11"/>
    </row>
    <row r="179" spans="1:14" s="14" customFormat="1" x14ac:dyDescent="0.25">
      <c r="A179" s="9"/>
      <c r="B179" s="9"/>
      <c r="C179" s="33"/>
      <c r="D179" s="33"/>
      <c r="E179" s="36"/>
      <c r="F179" s="10"/>
      <c r="G179" s="10"/>
      <c r="H179" s="11"/>
      <c r="I179" s="10"/>
      <c r="J179" s="10"/>
      <c r="K179" s="11"/>
      <c r="L179" s="10"/>
      <c r="M179" s="10"/>
      <c r="N179" s="11"/>
    </row>
    <row r="180" spans="1:14" s="14" customFormat="1" x14ac:dyDescent="0.25">
      <c r="A180" s="9"/>
      <c r="B180" s="9"/>
      <c r="C180" s="33"/>
      <c r="D180" s="33"/>
      <c r="E180" s="36"/>
      <c r="F180" s="10"/>
      <c r="G180" s="10"/>
      <c r="H180" s="11"/>
      <c r="I180" s="10"/>
      <c r="J180" s="10"/>
      <c r="K180" s="11"/>
      <c r="L180" s="10"/>
      <c r="M180" s="10"/>
      <c r="N180" s="11"/>
    </row>
    <row r="181" spans="1:14" s="14" customFormat="1" x14ac:dyDescent="0.25">
      <c r="A181" s="9"/>
      <c r="B181" s="9"/>
      <c r="C181" s="33"/>
      <c r="D181" s="33"/>
      <c r="E181" s="36"/>
      <c r="F181" s="10"/>
      <c r="G181" s="10"/>
      <c r="H181" s="11"/>
      <c r="I181" s="10"/>
      <c r="J181" s="10"/>
      <c r="K181" s="11"/>
      <c r="L181" s="10"/>
      <c r="M181" s="10"/>
      <c r="N181" s="11"/>
    </row>
    <row r="182" spans="1:14" s="14" customFormat="1" x14ac:dyDescent="0.25">
      <c r="A182" s="9"/>
      <c r="B182" s="9"/>
      <c r="C182" s="33"/>
      <c r="D182" s="33"/>
      <c r="E182" s="36"/>
      <c r="F182" s="10"/>
      <c r="G182" s="10"/>
      <c r="H182" s="11"/>
      <c r="I182" s="10"/>
      <c r="J182" s="10"/>
      <c r="K182" s="11"/>
      <c r="L182" s="10"/>
      <c r="M182" s="10"/>
      <c r="N182" s="11"/>
    </row>
    <row r="183" spans="1:14" s="14" customFormat="1" x14ac:dyDescent="0.25">
      <c r="A183" s="9"/>
      <c r="B183" s="9"/>
      <c r="C183" s="33"/>
      <c r="D183" s="33"/>
      <c r="E183" s="36"/>
      <c r="F183" s="10"/>
      <c r="G183" s="10"/>
      <c r="H183" s="11"/>
      <c r="I183" s="10"/>
      <c r="J183" s="10"/>
      <c r="K183" s="11"/>
      <c r="L183" s="10"/>
      <c r="M183" s="10"/>
      <c r="N183" s="11"/>
    </row>
    <row r="184" spans="1:14" s="14" customFormat="1" x14ac:dyDescent="0.25">
      <c r="A184" s="9"/>
      <c r="B184" s="9"/>
      <c r="C184" s="33"/>
      <c r="D184" s="33"/>
      <c r="E184" s="36"/>
      <c r="F184" s="10"/>
      <c r="G184" s="10"/>
      <c r="H184" s="11"/>
      <c r="I184" s="10"/>
      <c r="J184" s="10"/>
      <c r="K184" s="11"/>
      <c r="L184" s="10"/>
      <c r="M184" s="10"/>
      <c r="N184" s="11"/>
    </row>
    <row r="185" spans="1:14" s="14" customFormat="1" x14ac:dyDescent="0.25">
      <c r="A185" s="9"/>
      <c r="B185" s="9"/>
      <c r="C185" s="33"/>
      <c r="D185" s="33"/>
      <c r="E185" s="36"/>
      <c r="F185" s="10"/>
      <c r="G185" s="10"/>
      <c r="H185" s="11"/>
      <c r="I185" s="10"/>
      <c r="J185" s="10"/>
      <c r="K185" s="11"/>
      <c r="L185" s="10"/>
      <c r="M185" s="10"/>
      <c r="N185" s="11"/>
    </row>
    <row r="186" spans="1:14" s="14" customFormat="1" x14ac:dyDescent="0.25">
      <c r="A186" s="9"/>
      <c r="B186" s="9"/>
      <c r="C186" s="33"/>
      <c r="D186" s="33"/>
      <c r="E186" s="36"/>
      <c r="F186" s="10"/>
      <c r="G186" s="10"/>
      <c r="H186" s="11"/>
      <c r="I186" s="10"/>
      <c r="J186" s="10"/>
      <c r="K186" s="11"/>
      <c r="L186" s="10"/>
      <c r="M186" s="10"/>
      <c r="N186" s="11"/>
    </row>
    <row r="187" spans="1:14" s="14" customFormat="1" x14ac:dyDescent="0.25">
      <c r="A187" s="9"/>
      <c r="B187" s="9"/>
      <c r="C187" s="33"/>
      <c r="D187" s="33"/>
      <c r="E187" s="36"/>
      <c r="F187" s="10"/>
      <c r="G187" s="10"/>
      <c r="H187" s="11"/>
      <c r="I187" s="10"/>
      <c r="J187" s="10"/>
      <c r="K187" s="11"/>
      <c r="L187" s="10"/>
      <c r="M187" s="10"/>
      <c r="N187" s="11"/>
    </row>
    <row r="188" spans="1:14" s="14" customFormat="1" x14ac:dyDescent="0.25">
      <c r="A188" s="9"/>
      <c r="B188" s="9"/>
      <c r="C188" s="33"/>
      <c r="D188" s="33"/>
      <c r="E188" s="36"/>
      <c r="F188" s="10"/>
      <c r="G188" s="10"/>
      <c r="H188" s="11"/>
      <c r="I188" s="10"/>
      <c r="J188" s="10"/>
      <c r="K188" s="11"/>
      <c r="L188" s="10"/>
      <c r="M188" s="10"/>
      <c r="N188" s="11"/>
    </row>
    <row r="189" spans="1:14" s="14" customFormat="1" x14ac:dyDescent="0.25">
      <c r="A189" s="9"/>
      <c r="B189" s="9"/>
      <c r="C189" s="33"/>
      <c r="D189" s="33"/>
      <c r="E189" s="36"/>
      <c r="F189" s="10"/>
      <c r="G189" s="10"/>
      <c r="H189" s="11"/>
      <c r="I189" s="10"/>
      <c r="J189" s="10"/>
      <c r="K189" s="11"/>
      <c r="L189" s="10"/>
      <c r="M189" s="10"/>
      <c r="N189" s="11"/>
    </row>
    <row r="190" spans="1:14" s="14" customFormat="1" x14ac:dyDescent="0.25">
      <c r="A190" s="9"/>
      <c r="B190" s="9"/>
      <c r="C190" s="33"/>
      <c r="D190" s="33"/>
      <c r="E190" s="36"/>
      <c r="F190" s="10"/>
      <c r="G190" s="10"/>
      <c r="H190" s="11"/>
      <c r="I190" s="10"/>
      <c r="J190" s="10"/>
      <c r="K190" s="11"/>
      <c r="L190" s="10"/>
      <c r="M190" s="10"/>
      <c r="N190" s="11"/>
    </row>
    <row r="191" spans="1:14" s="14" customFormat="1" x14ac:dyDescent="0.25">
      <c r="A191" s="9"/>
      <c r="B191" s="9"/>
      <c r="C191" s="33"/>
      <c r="D191" s="33"/>
      <c r="E191" s="36"/>
      <c r="F191" s="10"/>
      <c r="G191" s="10"/>
      <c r="H191" s="11"/>
      <c r="I191" s="10"/>
      <c r="J191" s="10"/>
      <c r="K191" s="11"/>
      <c r="L191" s="10"/>
      <c r="M191" s="10"/>
      <c r="N191" s="11"/>
    </row>
    <row r="192" spans="1:14" s="14" customFormat="1" x14ac:dyDescent="0.25">
      <c r="A192" s="9"/>
      <c r="B192" s="9"/>
      <c r="C192" s="33"/>
      <c r="D192" s="33"/>
      <c r="E192" s="36"/>
      <c r="F192" s="10"/>
      <c r="G192" s="10"/>
      <c r="H192" s="11"/>
      <c r="I192" s="10"/>
      <c r="J192" s="10"/>
      <c r="K192" s="11"/>
      <c r="L192" s="10"/>
      <c r="M192" s="10"/>
      <c r="N192" s="11"/>
    </row>
    <row r="193" spans="1:14" s="14" customFormat="1" x14ac:dyDescent="0.25">
      <c r="A193" s="9"/>
      <c r="B193" s="9"/>
      <c r="C193" s="33"/>
      <c r="D193" s="33"/>
      <c r="E193" s="36"/>
      <c r="F193" s="10"/>
      <c r="G193" s="10"/>
      <c r="H193" s="11"/>
      <c r="I193" s="10"/>
      <c r="J193" s="10"/>
      <c r="K193" s="11"/>
      <c r="L193" s="10"/>
      <c r="M193" s="10"/>
      <c r="N193" s="11"/>
    </row>
    <row r="194" spans="1:14" s="14" customFormat="1" x14ac:dyDescent="0.25">
      <c r="A194" s="9"/>
      <c r="B194" s="9"/>
      <c r="C194" s="33"/>
      <c r="D194" s="33"/>
      <c r="E194" s="36"/>
      <c r="F194" s="10"/>
      <c r="G194" s="10"/>
      <c r="H194" s="11"/>
      <c r="I194" s="10"/>
      <c r="J194" s="10"/>
      <c r="K194" s="11"/>
      <c r="L194" s="10"/>
      <c r="M194" s="10"/>
      <c r="N194" s="11"/>
    </row>
    <row r="195" spans="1:14" s="14" customFormat="1" x14ac:dyDescent="0.25">
      <c r="A195" s="9"/>
      <c r="B195" s="9"/>
      <c r="C195" s="33"/>
      <c r="D195" s="33"/>
      <c r="E195" s="36"/>
      <c r="F195" s="10"/>
      <c r="G195" s="10"/>
      <c r="H195" s="11"/>
      <c r="I195" s="10"/>
      <c r="J195" s="10"/>
      <c r="K195" s="11"/>
      <c r="L195" s="10"/>
      <c r="M195" s="10"/>
      <c r="N195" s="11"/>
    </row>
    <row r="196" spans="1:14" s="14" customFormat="1" x14ac:dyDescent="0.25">
      <c r="A196" s="9"/>
      <c r="B196" s="9"/>
      <c r="C196" s="33"/>
      <c r="D196" s="33"/>
      <c r="E196" s="36"/>
      <c r="F196" s="10"/>
      <c r="G196" s="10"/>
      <c r="H196" s="11"/>
      <c r="I196" s="10"/>
      <c r="J196" s="10"/>
      <c r="K196" s="11"/>
      <c r="L196" s="10"/>
      <c r="M196" s="10"/>
      <c r="N196" s="11"/>
    </row>
    <row r="197" spans="1:14" s="14" customFormat="1" x14ac:dyDescent="0.25">
      <c r="A197" s="9"/>
      <c r="B197" s="9"/>
      <c r="C197" s="33"/>
      <c r="D197" s="33"/>
      <c r="E197" s="36"/>
      <c r="F197" s="10"/>
      <c r="G197" s="10"/>
      <c r="H197" s="11"/>
      <c r="I197" s="10"/>
      <c r="J197" s="10"/>
      <c r="K197" s="11"/>
      <c r="L197" s="10"/>
      <c r="M197" s="10"/>
      <c r="N197" s="11"/>
    </row>
    <row r="198" spans="1:14" s="14" customFormat="1" x14ac:dyDescent="0.25">
      <c r="A198" s="9"/>
      <c r="B198" s="9"/>
      <c r="C198" s="33"/>
      <c r="D198" s="33"/>
      <c r="E198" s="36"/>
      <c r="F198" s="10"/>
      <c r="G198" s="10"/>
      <c r="H198" s="11"/>
      <c r="I198" s="10"/>
      <c r="J198" s="10"/>
      <c r="K198" s="11"/>
      <c r="L198" s="10"/>
      <c r="M198" s="10"/>
      <c r="N198" s="11"/>
    </row>
    <row r="199" spans="1:14" s="14" customFormat="1" x14ac:dyDescent="0.25">
      <c r="A199" s="9"/>
      <c r="B199" s="9"/>
      <c r="C199" s="33"/>
      <c r="D199" s="33"/>
      <c r="E199" s="36"/>
      <c r="F199" s="10"/>
      <c r="G199" s="10"/>
      <c r="H199" s="11"/>
      <c r="I199" s="10"/>
      <c r="J199" s="10"/>
      <c r="K199" s="11"/>
      <c r="L199" s="10"/>
      <c r="M199" s="10"/>
      <c r="N199" s="11"/>
    </row>
    <row r="200" spans="1:14" s="14" customFormat="1" x14ac:dyDescent="0.25">
      <c r="A200" s="9"/>
      <c r="B200" s="9"/>
      <c r="C200" s="33"/>
      <c r="D200" s="33"/>
      <c r="E200" s="36"/>
      <c r="F200" s="10"/>
      <c r="G200" s="10"/>
      <c r="H200" s="11"/>
      <c r="I200" s="10"/>
      <c r="J200" s="10"/>
      <c r="K200" s="11"/>
      <c r="L200" s="10"/>
      <c r="M200" s="10"/>
      <c r="N200" s="11"/>
    </row>
    <row r="201" spans="1:14" s="14" customFormat="1" x14ac:dyDescent="0.25">
      <c r="A201" s="9"/>
      <c r="B201" s="9"/>
      <c r="C201" s="33"/>
      <c r="D201" s="33"/>
      <c r="E201" s="36"/>
      <c r="F201" s="10"/>
      <c r="G201" s="10"/>
      <c r="H201" s="11"/>
      <c r="I201" s="10"/>
      <c r="J201" s="10"/>
      <c r="K201" s="11"/>
      <c r="L201" s="10"/>
      <c r="M201" s="10"/>
      <c r="N201" s="11"/>
    </row>
    <row r="202" spans="1:14" s="14" customFormat="1" x14ac:dyDescent="0.25">
      <c r="A202" s="9"/>
      <c r="B202" s="9"/>
      <c r="C202" s="33"/>
      <c r="D202" s="33"/>
      <c r="E202" s="36"/>
      <c r="F202" s="10"/>
      <c r="G202" s="10"/>
      <c r="H202" s="11"/>
      <c r="I202" s="10"/>
      <c r="J202" s="10"/>
      <c r="K202" s="11"/>
      <c r="L202" s="10"/>
      <c r="M202" s="10"/>
      <c r="N202" s="11"/>
    </row>
    <row r="203" spans="1:14" s="14" customFormat="1" x14ac:dyDescent="0.25">
      <c r="A203" s="9"/>
      <c r="B203" s="9"/>
      <c r="C203" s="33"/>
      <c r="D203" s="33"/>
      <c r="E203" s="36"/>
      <c r="F203" s="10"/>
      <c r="G203" s="10"/>
      <c r="H203" s="11"/>
      <c r="I203" s="10"/>
      <c r="J203" s="10"/>
      <c r="K203" s="11"/>
      <c r="L203" s="10"/>
      <c r="M203" s="10"/>
      <c r="N203" s="11"/>
    </row>
    <row r="204" spans="1:14" s="14" customFormat="1" x14ac:dyDescent="0.25">
      <c r="A204" s="9"/>
      <c r="B204" s="9"/>
      <c r="C204" s="33"/>
      <c r="D204" s="33"/>
      <c r="E204" s="36"/>
      <c r="F204" s="10"/>
      <c r="G204" s="10"/>
      <c r="H204" s="11"/>
      <c r="I204" s="10"/>
      <c r="J204" s="10"/>
      <c r="K204" s="11"/>
      <c r="L204" s="10"/>
      <c r="M204" s="10"/>
      <c r="N204" s="11"/>
    </row>
    <row r="205" spans="1:14" s="14" customFormat="1" x14ac:dyDescent="0.25">
      <c r="A205" s="9"/>
      <c r="B205" s="9"/>
      <c r="C205" s="33"/>
      <c r="D205" s="33"/>
      <c r="E205" s="36"/>
      <c r="F205" s="10"/>
      <c r="G205" s="10"/>
      <c r="H205" s="11"/>
      <c r="I205" s="10"/>
      <c r="J205" s="10"/>
      <c r="K205" s="11"/>
      <c r="L205" s="10"/>
      <c r="M205" s="10"/>
      <c r="N205" s="11"/>
    </row>
    <row r="206" spans="1:14" s="14" customFormat="1" x14ac:dyDescent="0.25">
      <c r="A206" s="9"/>
      <c r="B206" s="9"/>
      <c r="C206" s="33"/>
      <c r="D206" s="33"/>
      <c r="E206" s="36"/>
      <c r="F206" s="10"/>
      <c r="G206" s="10"/>
      <c r="H206" s="11"/>
      <c r="I206" s="10"/>
      <c r="J206" s="10"/>
      <c r="K206" s="11"/>
      <c r="L206" s="10"/>
      <c r="M206" s="10"/>
      <c r="N206" s="11"/>
    </row>
    <row r="207" spans="1:14" s="14" customFormat="1" x14ac:dyDescent="0.25">
      <c r="A207" s="9"/>
      <c r="B207" s="9"/>
      <c r="C207" s="33"/>
      <c r="D207" s="33"/>
      <c r="E207" s="36"/>
      <c r="F207" s="10"/>
      <c r="G207" s="10"/>
      <c r="H207" s="11"/>
      <c r="I207" s="10"/>
      <c r="J207" s="10"/>
      <c r="K207" s="11"/>
      <c r="L207" s="10"/>
      <c r="M207" s="10"/>
      <c r="N207" s="11"/>
    </row>
    <row r="208" spans="1:14" s="14" customFormat="1" x14ac:dyDescent="0.25">
      <c r="A208" s="9"/>
      <c r="B208" s="9"/>
      <c r="C208" s="33"/>
      <c r="D208" s="33"/>
      <c r="E208" s="36"/>
      <c r="F208" s="10"/>
      <c r="G208" s="10"/>
      <c r="H208" s="11"/>
      <c r="I208" s="10"/>
      <c r="J208" s="10"/>
      <c r="K208" s="11"/>
      <c r="L208" s="10"/>
      <c r="M208" s="10"/>
      <c r="N208" s="11"/>
    </row>
    <row r="209" spans="1:14" s="14" customFormat="1" x14ac:dyDescent="0.25">
      <c r="A209" s="9"/>
      <c r="B209" s="9"/>
      <c r="C209" s="33"/>
      <c r="D209" s="33"/>
      <c r="E209" s="36"/>
      <c r="F209" s="10"/>
      <c r="G209" s="10"/>
      <c r="H209" s="11"/>
      <c r="I209" s="10"/>
      <c r="J209" s="10"/>
      <c r="K209" s="11"/>
      <c r="L209" s="10"/>
      <c r="M209" s="10"/>
      <c r="N209" s="11"/>
    </row>
    <row r="210" spans="1:14" s="14" customFormat="1" x14ac:dyDescent="0.25">
      <c r="A210" s="9"/>
      <c r="B210" s="9"/>
      <c r="C210" s="33"/>
      <c r="D210" s="33"/>
      <c r="E210" s="36"/>
      <c r="F210" s="10"/>
      <c r="G210" s="10"/>
      <c r="H210" s="11"/>
      <c r="I210" s="10"/>
      <c r="J210" s="10"/>
      <c r="K210" s="11"/>
      <c r="L210" s="10"/>
      <c r="M210" s="10"/>
      <c r="N210" s="11"/>
    </row>
    <row r="211" spans="1:14" s="14" customFormat="1" x14ac:dyDescent="0.25">
      <c r="A211" s="9"/>
      <c r="B211" s="9"/>
      <c r="C211" s="33"/>
      <c r="D211" s="33"/>
      <c r="E211" s="36"/>
      <c r="F211" s="10"/>
      <c r="G211" s="10"/>
      <c r="H211" s="11"/>
      <c r="I211" s="10"/>
      <c r="J211" s="10"/>
      <c r="K211" s="11"/>
      <c r="L211" s="10"/>
      <c r="M211" s="10"/>
      <c r="N211" s="11"/>
    </row>
    <row r="212" spans="1:14" s="14" customFormat="1" x14ac:dyDescent="0.25">
      <c r="A212" s="9"/>
      <c r="B212" s="9"/>
      <c r="C212" s="33"/>
      <c r="D212" s="33"/>
      <c r="E212" s="36"/>
      <c r="F212" s="10"/>
      <c r="G212" s="10"/>
      <c r="H212" s="11"/>
      <c r="I212" s="10"/>
      <c r="J212" s="10"/>
      <c r="K212" s="11"/>
      <c r="L212" s="10"/>
      <c r="M212" s="10"/>
      <c r="N212" s="11"/>
    </row>
    <row r="213" spans="1:14" s="14" customFormat="1" x14ac:dyDescent="0.25">
      <c r="A213" s="9"/>
      <c r="B213" s="9"/>
      <c r="C213" s="33"/>
      <c r="D213" s="33"/>
      <c r="E213" s="36"/>
      <c r="F213" s="10"/>
      <c r="G213" s="10"/>
      <c r="H213" s="11"/>
      <c r="I213" s="10"/>
      <c r="J213" s="10"/>
      <c r="K213" s="11"/>
      <c r="L213" s="10"/>
      <c r="M213" s="10"/>
      <c r="N213" s="11"/>
    </row>
    <row r="214" spans="1:14" s="14" customFormat="1" x14ac:dyDescent="0.25">
      <c r="A214" s="9"/>
      <c r="B214" s="9"/>
      <c r="C214" s="33"/>
      <c r="D214" s="33"/>
      <c r="E214" s="36"/>
      <c r="F214" s="10"/>
      <c r="G214" s="10"/>
      <c r="H214" s="11"/>
      <c r="I214" s="10"/>
      <c r="J214" s="10"/>
      <c r="K214" s="11"/>
      <c r="L214" s="10"/>
      <c r="M214" s="10"/>
      <c r="N214" s="11"/>
    </row>
    <row r="215" spans="1:14" s="14" customFormat="1" x14ac:dyDescent="0.25">
      <c r="A215" s="9"/>
      <c r="B215" s="9"/>
      <c r="C215" s="33"/>
      <c r="D215" s="33"/>
      <c r="E215" s="36"/>
      <c r="F215" s="10"/>
      <c r="G215" s="10"/>
      <c r="H215" s="11"/>
      <c r="I215" s="10"/>
      <c r="J215" s="10"/>
      <c r="K215" s="11"/>
      <c r="L215" s="10"/>
      <c r="M215" s="10"/>
      <c r="N215" s="11"/>
    </row>
    <row r="216" spans="1:14" s="14" customFormat="1" x14ac:dyDescent="0.25">
      <c r="A216" s="9"/>
      <c r="B216" s="9"/>
      <c r="C216" s="33"/>
      <c r="D216" s="33"/>
      <c r="E216" s="36"/>
      <c r="F216" s="10"/>
      <c r="G216" s="10"/>
      <c r="H216" s="11"/>
      <c r="I216" s="10"/>
      <c r="J216" s="10"/>
      <c r="K216" s="11"/>
      <c r="L216" s="10"/>
      <c r="M216" s="10"/>
      <c r="N216" s="11"/>
    </row>
    <row r="217" spans="1:14" s="14" customFormat="1" x14ac:dyDescent="0.25">
      <c r="A217" s="9"/>
      <c r="B217" s="9"/>
      <c r="C217" s="33"/>
      <c r="D217" s="33"/>
      <c r="E217" s="36"/>
      <c r="F217" s="10"/>
      <c r="G217" s="10"/>
      <c r="H217" s="11"/>
      <c r="I217" s="10"/>
      <c r="J217" s="10"/>
      <c r="K217" s="11"/>
      <c r="L217" s="10"/>
      <c r="M217" s="10"/>
      <c r="N217" s="11"/>
    </row>
    <row r="218" spans="1:14" s="14" customFormat="1" x14ac:dyDescent="0.25">
      <c r="A218" s="9"/>
      <c r="B218" s="9"/>
      <c r="C218" s="33"/>
      <c r="D218" s="33"/>
      <c r="E218" s="36"/>
      <c r="F218" s="10"/>
      <c r="G218" s="10"/>
      <c r="H218" s="11"/>
      <c r="I218" s="10"/>
      <c r="J218" s="10"/>
      <c r="K218" s="11"/>
      <c r="L218" s="10"/>
      <c r="M218" s="10"/>
      <c r="N218" s="11"/>
    </row>
    <row r="219" spans="1:14" s="14" customFormat="1" x14ac:dyDescent="0.25">
      <c r="A219" s="9"/>
      <c r="B219" s="9"/>
      <c r="C219" s="33"/>
      <c r="D219" s="33"/>
      <c r="E219" s="36"/>
      <c r="F219" s="10"/>
      <c r="G219" s="10"/>
      <c r="H219" s="11"/>
      <c r="I219" s="10"/>
      <c r="J219" s="10"/>
      <c r="K219" s="11"/>
      <c r="L219" s="10"/>
      <c r="M219" s="10"/>
      <c r="N219" s="11"/>
    </row>
    <row r="220" spans="1:14" s="14" customFormat="1" x14ac:dyDescent="0.25">
      <c r="A220" s="9"/>
      <c r="B220" s="9"/>
      <c r="C220" s="33"/>
      <c r="D220" s="33"/>
      <c r="E220" s="36"/>
      <c r="F220" s="10"/>
      <c r="G220" s="10"/>
      <c r="H220" s="11"/>
      <c r="I220" s="10"/>
      <c r="J220" s="10"/>
      <c r="K220" s="11"/>
      <c r="L220" s="10"/>
      <c r="M220" s="10"/>
      <c r="N220" s="11"/>
    </row>
    <row r="221" spans="1:14" s="14" customFormat="1" x14ac:dyDescent="0.25">
      <c r="A221" s="9"/>
      <c r="B221" s="9"/>
      <c r="C221" s="33"/>
      <c r="D221" s="33"/>
      <c r="E221" s="36"/>
      <c r="F221" s="10"/>
      <c r="G221" s="10"/>
      <c r="H221" s="11"/>
      <c r="I221" s="10"/>
      <c r="J221" s="10"/>
      <c r="K221" s="11"/>
      <c r="L221" s="10"/>
      <c r="M221" s="10"/>
      <c r="N221" s="11"/>
    </row>
    <row r="222" spans="1:14" s="14" customFormat="1" x14ac:dyDescent="0.25">
      <c r="A222" s="9"/>
      <c r="B222" s="9"/>
      <c r="C222" s="33"/>
      <c r="D222" s="33"/>
      <c r="E222" s="36"/>
      <c r="F222" s="10"/>
      <c r="G222" s="10"/>
      <c r="H222" s="11"/>
      <c r="I222" s="10"/>
      <c r="J222" s="10"/>
      <c r="K222" s="11"/>
      <c r="L222" s="10"/>
      <c r="M222" s="10"/>
      <c r="N222" s="11"/>
    </row>
    <row r="223" spans="1:14" s="14" customFormat="1" x14ac:dyDescent="0.25">
      <c r="A223" s="9"/>
      <c r="B223" s="9"/>
      <c r="C223" s="33"/>
      <c r="D223" s="33"/>
      <c r="E223" s="36"/>
      <c r="F223" s="10"/>
      <c r="G223" s="10"/>
      <c r="H223" s="11"/>
      <c r="I223" s="10"/>
      <c r="J223" s="10"/>
      <c r="K223" s="11"/>
      <c r="L223" s="10"/>
      <c r="M223" s="10"/>
      <c r="N223" s="11"/>
    </row>
    <row r="224" spans="1:14" s="14" customFormat="1" x14ac:dyDescent="0.25">
      <c r="A224" s="9"/>
      <c r="B224" s="9"/>
      <c r="C224" s="33"/>
      <c r="D224" s="33"/>
      <c r="E224" s="36"/>
      <c r="F224" s="10"/>
      <c r="G224" s="10"/>
      <c r="H224" s="11"/>
      <c r="I224" s="10"/>
      <c r="J224" s="10"/>
      <c r="K224" s="11"/>
      <c r="L224" s="10"/>
      <c r="M224" s="10"/>
      <c r="N224" s="11"/>
    </row>
    <row r="225" spans="1:14" s="14" customFormat="1" x14ac:dyDescent="0.25">
      <c r="A225" s="9"/>
      <c r="B225" s="9"/>
      <c r="C225" s="33"/>
      <c r="D225" s="33"/>
      <c r="E225" s="36"/>
      <c r="F225" s="10"/>
      <c r="G225" s="10"/>
      <c r="H225" s="11"/>
      <c r="I225" s="10"/>
      <c r="J225" s="10"/>
      <c r="K225" s="11"/>
      <c r="L225" s="10"/>
      <c r="M225" s="10"/>
      <c r="N225" s="11"/>
    </row>
    <row r="226" spans="1:14" s="14" customFormat="1" x14ac:dyDescent="0.25">
      <c r="A226" s="9"/>
      <c r="B226" s="9"/>
      <c r="C226" s="33"/>
      <c r="D226" s="33"/>
      <c r="E226" s="36"/>
      <c r="F226" s="10"/>
      <c r="G226" s="10"/>
      <c r="H226" s="11"/>
      <c r="I226" s="10"/>
      <c r="J226" s="10"/>
      <c r="K226" s="11"/>
      <c r="L226" s="10"/>
      <c r="M226" s="10"/>
      <c r="N226" s="11"/>
    </row>
    <row r="227" spans="1:14" s="14" customFormat="1" x14ac:dyDescent="0.25">
      <c r="A227" s="9"/>
      <c r="B227" s="9"/>
      <c r="C227" s="33"/>
      <c r="D227" s="33"/>
      <c r="E227" s="36"/>
      <c r="F227" s="10"/>
      <c r="G227" s="10"/>
      <c r="H227" s="11"/>
      <c r="I227" s="10"/>
      <c r="J227" s="10"/>
      <c r="K227" s="11"/>
      <c r="L227" s="10"/>
      <c r="M227" s="10"/>
      <c r="N227" s="11"/>
    </row>
    <row r="228" spans="1:14" s="14" customFormat="1" x14ac:dyDescent="0.25">
      <c r="A228" s="9"/>
      <c r="B228" s="9"/>
      <c r="C228" s="33"/>
      <c r="D228" s="33"/>
      <c r="E228" s="36"/>
      <c r="F228" s="10"/>
      <c r="G228" s="10"/>
      <c r="H228" s="11"/>
      <c r="I228" s="10"/>
      <c r="J228" s="10"/>
      <c r="K228" s="11"/>
      <c r="L228" s="10"/>
      <c r="M228" s="10"/>
      <c r="N228" s="11"/>
    </row>
    <row r="229" spans="1:14" s="14" customFormat="1" x14ac:dyDescent="0.25">
      <c r="A229" s="9"/>
      <c r="B229" s="9"/>
      <c r="C229" s="33"/>
      <c r="D229" s="33"/>
      <c r="E229" s="36"/>
      <c r="F229" s="10"/>
      <c r="G229" s="10"/>
      <c r="H229" s="11"/>
      <c r="I229" s="10"/>
      <c r="J229" s="10"/>
      <c r="K229" s="11"/>
      <c r="L229" s="10"/>
      <c r="M229" s="10"/>
      <c r="N229" s="11"/>
    </row>
    <row r="230" spans="1:14" s="14" customFormat="1" x14ac:dyDescent="0.25">
      <c r="A230" s="9"/>
      <c r="B230" s="9"/>
      <c r="C230" s="33"/>
      <c r="D230" s="33"/>
      <c r="E230" s="36"/>
      <c r="F230" s="10"/>
      <c r="G230" s="10"/>
      <c r="H230" s="11"/>
      <c r="I230" s="10"/>
      <c r="J230" s="10"/>
      <c r="K230" s="11"/>
      <c r="L230" s="10"/>
      <c r="M230" s="10"/>
      <c r="N230" s="11"/>
    </row>
    <row r="231" spans="1:14" s="14" customFormat="1" x14ac:dyDescent="0.25">
      <c r="A231" s="9"/>
      <c r="B231" s="9"/>
      <c r="C231" s="33"/>
      <c r="D231" s="33"/>
      <c r="E231" s="36"/>
      <c r="F231" s="10"/>
      <c r="G231" s="10"/>
      <c r="H231" s="11"/>
      <c r="I231" s="10"/>
      <c r="J231" s="10"/>
      <c r="K231" s="11"/>
      <c r="L231" s="10"/>
      <c r="M231" s="10"/>
      <c r="N231" s="11"/>
    </row>
    <row r="232" spans="1:14" s="14" customFormat="1" x14ac:dyDescent="0.25">
      <c r="A232" s="9"/>
      <c r="B232" s="9"/>
      <c r="C232" s="33"/>
      <c r="D232" s="33"/>
      <c r="E232" s="36"/>
      <c r="F232" s="10"/>
      <c r="G232" s="10"/>
      <c r="H232" s="11"/>
      <c r="I232" s="10"/>
      <c r="J232" s="10"/>
      <c r="K232" s="11"/>
      <c r="L232" s="10"/>
      <c r="M232" s="10"/>
      <c r="N232" s="11"/>
    </row>
    <row r="233" spans="1:14" s="14" customFormat="1" x14ac:dyDescent="0.25">
      <c r="A233" s="9"/>
      <c r="B233" s="9"/>
      <c r="C233" s="33"/>
      <c r="D233" s="33"/>
      <c r="E233" s="36"/>
      <c r="F233" s="10"/>
      <c r="G233" s="10"/>
      <c r="H233" s="11"/>
      <c r="I233" s="10"/>
      <c r="J233" s="10"/>
      <c r="K233" s="11"/>
      <c r="L233" s="10"/>
      <c r="M233" s="10"/>
      <c r="N233" s="11"/>
    </row>
    <row r="234" spans="1:14" s="14" customFormat="1" x14ac:dyDescent="0.25">
      <c r="A234" s="9"/>
      <c r="B234" s="9"/>
      <c r="C234" s="33"/>
      <c r="D234" s="33"/>
      <c r="E234" s="36"/>
      <c r="F234" s="10"/>
      <c r="G234" s="10"/>
      <c r="H234" s="11"/>
      <c r="I234" s="10"/>
      <c r="J234" s="10"/>
      <c r="K234" s="11"/>
      <c r="L234" s="10"/>
      <c r="M234" s="10"/>
      <c r="N234" s="11"/>
    </row>
    <row r="235" spans="1:14" s="14" customFormat="1" x14ac:dyDescent="0.25">
      <c r="A235" s="9"/>
      <c r="B235" s="9"/>
      <c r="C235" s="33"/>
      <c r="D235" s="33"/>
      <c r="E235" s="36"/>
      <c r="F235" s="10"/>
      <c r="G235" s="10"/>
      <c r="H235" s="11"/>
      <c r="I235" s="10"/>
      <c r="J235" s="10"/>
      <c r="K235" s="11"/>
      <c r="L235" s="10"/>
      <c r="M235" s="10"/>
      <c r="N235" s="11"/>
    </row>
    <row r="236" spans="1:14" s="14" customFormat="1" x14ac:dyDescent="0.25">
      <c r="A236" s="9"/>
      <c r="B236" s="9"/>
      <c r="C236" s="33"/>
      <c r="D236" s="33"/>
      <c r="E236" s="36"/>
      <c r="F236" s="10"/>
      <c r="G236" s="10"/>
      <c r="H236" s="11"/>
      <c r="I236" s="10"/>
      <c r="J236" s="10"/>
      <c r="K236" s="11"/>
      <c r="L236" s="10"/>
      <c r="M236" s="10"/>
      <c r="N236" s="11"/>
    </row>
    <row r="237" spans="1:14" s="14" customFormat="1" x14ac:dyDescent="0.25">
      <c r="A237" s="9"/>
      <c r="B237" s="9"/>
      <c r="C237" s="33"/>
      <c r="D237" s="33"/>
      <c r="E237" s="36"/>
      <c r="F237" s="10"/>
      <c r="G237" s="10"/>
      <c r="H237" s="11"/>
      <c r="I237" s="10"/>
      <c r="J237" s="10"/>
      <c r="K237" s="11"/>
      <c r="L237" s="10"/>
      <c r="M237" s="10"/>
      <c r="N237" s="11"/>
    </row>
    <row r="238" spans="1:14" s="14" customFormat="1" x14ac:dyDescent="0.25">
      <c r="A238" s="9"/>
      <c r="B238" s="9"/>
      <c r="C238" s="33"/>
      <c r="D238" s="33"/>
      <c r="E238" s="36"/>
      <c r="F238" s="10"/>
      <c r="G238" s="10"/>
      <c r="H238" s="11"/>
      <c r="I238" s="10"/>
      <c r="J238" s="10"/>
      <c r="K238" s="11"/>
      <c r="L238" s="10"/>
      <c r="M238" s="10"/>
      <c r="N238" s="11"/>
    </row>
    <row r="239" spans="1:14" s="14" customFormat="1" x14ac:dyDescent="0.25">
      <c r="A239" s="9"/>
      <c r="B239" s="9"/>
      <c r="C239" s="33"/>
      <c r="D239" s="33"/>
      <c r="E239" s="36"/>
      <c r="F239" s="10"/>
      <c r="G239" s="10"/>
      <c r="H239" s="11"/>
      <c r="I239" s="10"/>
      <c r="J239" s="10"/>
      <c r="K239" s="11"/>
      <c r="L239" s="10"/>
      <c r="M239" s="10"/>
      <c r="N239" s="11"/>
    </row>
    <row r="240" spans="1:14" s="14" customFormat="1" x14ac:dyDescent="0.25">
      <c r="A240" s="9"/>
      <c r="B240" s="9"/>
      <c r="C240" s="33"/>
      <c r="D240" s="33"/>
      <c r="E240" s="36"/>
      <c r="F240" s="10"/>
      <c r="G240" s="10"/>
      <c r="H240" s="11"/>
      <c r="I240" s="10"/>
      <c r="J240" s="10"/>
      <c r="K240" s="11"/>
      <c r="L240" s="10"/>
      <c r="M240" s="10"/>
      <c r="N240" s="11"/>
    </row>
    <row r="241" spans="1:14" s="14" customFormat="1" x14ac:dyDescent="0.25">
      <c r="A241" s="9"/>
      <c r="B241" s="9"/>
      <c r="C241" s="33"/>
      <c r="D241" s="33"/>
      <c r="E241" s="36"/>
      <c r="F241" s="10"/>
      <c r="G241" s="10"/>
      <c r="H241" s="11"/>
      <c r="I241" s="10"/>
      <c r="J241" s="10"/>
      <c r="K241" s="11"/>
      <c r="L241" s="10"/>
      <c r="M241" s="10"/>
      <c r="N241" s="11"/>
    </row>
    <row r="242" spans="1:14" s="14" customFormat="1" x14ac:dyDescent="0.25">
      <c r="A242" s="9"/>
      <c r="B242" s="9"/>
      <c r="C242" s="33"/>
      <c r="D242" s="33"/>
      <c r="E242" s="36"/>
      <c r="F242" s="10"/>
      <c r="G242" s="10"/>
      <c r="H242" s="11"/>
      <c r="I242" s="10"/>
      <c r="J242" s="10"/>
      <c r="K242" s="11"/>
      <c r="L242" s="10"/>
      <c r="M242" s="10"/>
      <c r="N242" s="11"/>
    </row>
    <row r="243" spans="1:14" s="14" customFormat="1" x14ac:dyDescent="0.25">
      <c r="A243" s="9"/>
      <c r="B243" s="9"/>
      <c r="C243" s="33"/>
      <c r="D243" s="33"/>
      <c r="E243" s="36"/>
      <c r="F243" s="10"/>
      <c r="G243" s="10"/>
      <c r="H243" s="11"/>
      <c r="I243" s="10"/>
      <c r="J243" s="10"/>
      <c r="K243" s="11"/>
      <c r="L243" s="10"/>
      <c r="M243" s="10"/>
      <c r="N243" s="11"/>
    </row>
    <row r="244" spans="1:14" s="14" customFormat="1" x14ac:dyDescent="0.25">
      <c r="A244" s="9"/>
      <c r="B244" s="9"/>
      <c r="C244" s="33"/>
      <c r="D244" s="33"/>
      <c r="E244" s="36"/>
      <c r="F244" s="10"/>
      <c r="G244" s="10"/>
      <c r="H244" s="11"/>
      <c r="I244" s="10"/>
      <c r="J244" s="10"/>
      <c r="K244" s="11"/>
      <c r="L244" s="10"/>
      <c r="M244" s="10"/>
      <c r="N244" s="11"/>
    </row>
    <row r="245" spans="1:14" s="14" customFormat="1" x14ac:dyDescent="0.25">
      <c r="A245" s="9"/>
      <c r="B245" s="9"/>
      <c r="C245" s="33"/>
      <c r="D245" s="33"/>
      <c r="E245" s="36"/>
      <c r="F245" s="10"/>
      <c r="G245" s="10"/>
      <c r="H245" s="11"/>
      <c r="I245" s="10"/>
      <c r="J245" s="10"/>
      <c r="K245" s="11"/>
      <c r="L245" s="10"/>
      <c r="M245" s="10"/>
      <c r="N245" s="11"/>
    </row>
    <row r="246" spans="1:14" s="14" customFormat="1" x14ac:dyDescent="0.25">
      <c r="A246" s="9"/>
      <c r="B246" s="9"/>
      <c r="C246" s="33"/>
      <c r="D246" s="33"/>
      <c r="E246" s="36"/>
      <c r="F246" s="10"/>
      <c r="G246" s="10"/>
      <c r="H246" s="11"/>
      <c r="I246" s="10"/>
      <c r="J246" s="10"/>
      <c r="K246" s="11"/>
      <c r="L246" s="10"/>
      <c r="M246" s="10"/>
      <c r="N246" s="11"/>
    </row>
    <row r="247" spans="1:14" s="14" customFormat="1" x14ac:dyDescent="0.25">
      <c r="A247" s="9"/>
      <c r="B247" s="9"/>
      <c r="C247" s="33"/>
      <c r="D247" s="33"/>
      <c r="E247" s="36"/>
      <c r="F247" s="10"/>
      <c r="G247" s="10"/>
      <c r="H247" s="11"/>
      <c r="I247" s="10"/>
      <c r="J247" s="10"/>
      <c r="K247" s="11"/>
      <c r="L247" s="10"/>
      <c r="M247" s="10"/>
      <c r="N247" s="11"/>
    </row>
    <row r="248" spans="1:14" s="14" customFormat="1" x14ac:dyDescent="0.25">
      <c r="A248" s="9"/>
      <c r="B248" s="9"/>
      <c r="C248" s="33"/>
      <c r="D248" s="33"/>
      <c r="E248" s="36"/>
      <c r="F248" s="10"/>
      <c r="G248" s="10"/>
      <c r="H248" s="11"/>
      <c r="I248" s="10"/>
      <c r="J248" s="10"/>
      <c r="K248" s="11"/>
      <c r="L248" s="10"/>
      <c r="M248" s="10"/>
      <c r="N248" s="11"/>
    </row>
    <row r="249" spans="1:14" s="14" customFormat="1" x14ac:dyDescent="0.25">
      <c r="A249" s="9"/>
      <c r="B249" s="9"/>
      <c r="C249" s="33"/>
      <c r="D249" s="33"/>
      <c r="E249" s="36"/>
      <c r="F249" s="10"/>
      <c r="G249" s="10"/>
      <c r="H249" s="11"/>
      <c r="I249" s="10"/>
      <c r="J249" s="10"/>
      <c r="K249" s="11"/>
      <c r="L249" s="10"/>
      <c r="M249" s="10"/>
      <c r="N249" s="11"/>
    </row>
    <row r="250" spans="1:14" s="14" customFormat="1" x14ac:dyDescent="0.25">
      <c r="A250" s="9"/>
      <c r="B250" s="9"/>
      <c r="C250" s="33"/>
      <c r="D250" s="33"/>
      <c r="E250" s="36"/>
      <c r="F250" s="10"/>
      <c r="G250" s="10"/>
      <c r="H250" s="11"/>
      <c r="I250" s="10"/>
      <c r="J250" s="10"/>
      <c r="K250" s="11"/>
      <c r="L250" s="10"/>
      <c r="M250" s="10"/>
      <c r="N250" s="11"/>
    </row>
    <row r="251" spans="1:14" s="14" customFormat="1" x14ac:dyDescent="0.25">
      <c r="A251" s="9"/>
      <c r="B251" s="9"/>
      <c r="C251" s="33"/>
      <c r="D251" s="33"/>
      <c r="E251" s="36"/>
      <c r="F251" s="10"/>
      <c r="G251" s="10"/>
      <c r="H251" s="11"/>
      <c r="I251" s="10"/>
      <c r="J251" s="10"/>
      <c r="K251" s="11"/>
      <c r="L251" s="10"/>
      <c r="M251" s="10"/>
      <c r="N251" s="11"/>
    </row>
    <row r="252" spans="1:14" s="14" customFormat="1" x14ac:dyDescent="0.25">
      <c r="A252" s="9"/>
      <c r="B252" s="9"/>
      <c r="C252" s="33"/>
      <c r="D252" s="33"/>
      <c r="E252" s="36"/>
      <c r="F252" s="10"/>
      <c r="G252" s="10"/>
      <c r="H252" s="11"/>
      <c r="I252" s="10"/>
      <c r="J252" s="10"/>
      <c r="K252" s="11"/>
      <c r="L252" s="10"/>
      <c r="M252" s="10"/>
      <c r="N252" s="11"/>
    </row>
    <row r="253" spans="1:14" s="14" customFormat="1" x14ac:dyDescent="0.25">
      <c r="A253" s="9"/>
      <c r="B253" s="9"/>
      <c r="C253" s="33"/>
      <c r="D253" s="33"/>
      <c r="E253" s="36"/>
      <c r="F253" s="10"/>
      <c r="G253" s="10"/>
      <c r="H253" s="11"/>
      <c r="I253" s="10"/>
      <c r="J253" s="10"/>
      <c r="K253" s="11"/>
      <c r="L253" s="10"/>
      <c r="M253" s="10"/>
      <c r="N253" s="11"/>
    </row>
    <row r="254" spans="1:14" s="14" customFormat="1" x14ac:dyDescent="0.25">
      <c r="A254" s="9"/>
      <c r="B254" s="9"/>
      <c r="C254" s="33"/>
      <c r="D254" s="33"/>
      <c r="E254" s="36"/>
      <c r="F254" s="10"/>
      <c r="G254" s="10"/>
      <c r="H254" s="11"/>
      <c r="I254" s="10"/>
      <c r="J254" s="10"/>
      <c r="K254" s="11"/>
      <c r="L254" s="10"/>
      <c r="M254" s="10"/>
      <c r="N254" s="11"/>
    </row>
    <row r="255" spans="1:14" s="14" customFormat="1" x14ac:dyDescent="0.25">
      <c r="A255" s="9"/>
      <c r="B255" s="9"/>
      <c r="C255" s="33"/>
      <c r="D255" s="33"/>
      <c r="E255" s="36"/>
      <c r="F255" s="10"/>
      <c r="G255" s="10"/>
      <c r="H255" s="11"/>
      <c r="I255" s="10"/>
      <c r="J255" s="10"/>
      <c r="K255" s="11"/>
      <c r="L255" s="10"/>
      <c r="M255" s="10"/>
      <c r="N255" s="11"/>
    </row>
    <row r="256" spans="1:14" s="14" customFormat="1" x14ac:dyDescent="0.25">
      <c r="A256" s="9"/>
      <c r="B256" s="9"/>
      <c r="C256" s="33"/>
      <c r="D256" s="33"/>
      <c r="E256" s="36"/>
      <c r="F256" s="10"/>
      <c r="G256" s="10"/>
      <c r="H256" s="11"/>
      <c r="I256" s="10"/>
      <c r="J256" s="10"/>
      <c r="K256" s="11"/>
      <c r="L256" s="10"/>
      <c r="M256" s="10"/>
      <c r="N256" s="11"/>
    </row>
    <row r="257" spans="1:14" s="14" customFormat="1" x14ac:dyDescent="0.25">
      <c r="A257" s="9"/>
      <c r="B257" s="9"/>
      <c r="C257" s="33"/>
      <c r="D257" s="33"/>
      <c r="E257" s="36"/>
      <c r="F257" s="10"/>
      <c r="G257" s="10"/>
      <c r="H257" s="11"/>
      <c r="I257" s="10"/>
      <c r="J257" s="10"/>
      <c r="K257" s="11"/>
      <c r="L257" s="10"/>
      <c r="M257" s="10"/>
      <c r="N257" s="11"/>
    </row>
    <row r="258" spans="1:14" s="14" customFormat="1" x14ac:dyDescent="0.25">
      <c r="A258" s="9"/>
      <c r="B258" s="9"/>
      <c r="C258" s="33"/>
      <c r="D258" s="33"/>
      <c r="E258" s="36"/>
      <c r="F258" s="10"/>
      <c r="G258" s="10"/>
      <c r="H258" s="11"/>
      <c r="I258" s="10"/>
      <c r="J258" s="10"/>
      <c r="K258" s="11"/>
      <c r="L258" s="10"/>
      <c r="M258" s="10"/>
      <c r="N258" s="11"/>
    </row>
    <row r="259" spans="1:14" s="14" customFormat="1" x14ac:dyDescent="0.25">
      <c r="A259" s="9"/>
      <c r="B259" s="9"/>
      <c r="C259" s="33"/>
      <c r="D259" s="33"/>
      <c r="E259" s="36"/>
      <c r="F259" s="10"/>
      <c r="G259" s="10"/>
      <c r="H259" s="11"/>
      <c r="I259" s="10"/>
      <c r="J259" s="10"/>
      <c r="K259" s="11"/>
      <c r="L259" s="10"/>
      <c r="M259" s="10"/>
      <c r="N259" s="11"/>
    </row>
    <row r="260" spans="1:14" s="14" customFormat="1" x14ac:dyDescent="0.25">
      <c r="A260" s="9"/>
      <c r="B260" s="9"/>
      <c r="C260" s="33"/>
      <c r="D260" s="33"/>
      <c r="E260" s="36"/>
      <c r="F260" s="10"/>
      <c r="G260" s="10"/>
      <c r="H260" s="11"/>
      <c r="I260" s="10"/>
      <c r="J260" s="10"/>
      <c r="K260" s="11"/>
      <c r="L260" s="10"/>
      <c r="M260" s="10"/>
      <c r="N260" s="11"/>
    </row>
    <row r="261" spans="1:14" s="14" customFormat="1" x14ac:dyDescent="0.25">
      <c r="A261" s="9"/>
      <c r="B261" s="9"/>
      <c r="C261" s="33"/>
      <c r="D261" s="33"/>
      <c r="E261" s="36"/>
      <c r="F261" s="10"/>
      <c r="G261" s="10"/>
      <c r="H261" s="11"/>
      <c r="I261" s="10"/>
      <c r="J261" s="10"/>
      <c r="K261" s="11"/>
      <c r="L261" s="10"/>
      <c r="M261" s="10"/>
      <c r="N261" s="11"/>
    </row>
    <row r="262" spans="1:14" s="14" customFormat="1" x14ac:dyDescent="0.25">
      <c r="A262" s="9"/>
      <c r="B262" s="9"/>
      <c r="C262" s="33"/>
      <c r="D262" s="33"/>
      <c r="E262" s="36"/>
      <c r="F262" s="10"/>
      <c r="G262" s="10"/>
      <c r="H262" s="11"/>
      <c r="I262" s="10"/>
      <c r="J262" s="10"/>
      <c r="K262" s="11"/>
      <c r="L262" s="10"/>
      <c r="M262" s="10"/>
      <c r="N262" s="11"/>
    </row>
    <row r="263" spans="1:14" s="14" customFormat="1" x14ac:dyDescent="0.25">
      <c r="A263" s="9"/>
      <c r="B263" s="9"/>
      <c r="C263" s="33"/>
      <c r="D263" s="33"/>
      <c r="E263" s="36"/>
      <c r="F263" s="10"/>
      <c r="G263" s="10"/>
      <c r="H263" s="11"/>
      <c r="I263" s="10"/>
      <c r="J263" s="10"/>
      <c r="K263" s="11"/>
      <c r="L263" s="10"/>
      <c r="M263" s="10"/>
      <c r="N263" s="11"/>
    </row>
    <row r="264" spans="1:14" s="14" customFormat="1" x14ac:dyDescent="0.25">
      <c r="A264" s="9"/>
      <c r="B264" s="9"/>
      <c r="C264" s="33"/>
      <c r="D264" s="33"/>
      <c r="E264" s="36"/>
      <c r="F264" s="10"/>
      <c r="G264" s="10"/>
      <c r="H264" s="11"/>
      <c r="I264" s="10"/>
      <c r="J264" s="10"/>
      <c r="K264" s="11"/>
      <c r="L264" s="10"/>
      <c r="M264" s="10"/>
      <c r="N264" s="11"/>
    </row>
    <row r="265" spans="1:14" s="14" customFormat="1" x14ac:dyDescent="0.25">
      <c r="A265" s="9"/>
      <c r="B265" s="9"/>
      <c r="C265" s="33"/>
      <c r="D265" s="33"/>
      <c r="E265" s="36"/>
      <c r="F265" s="10"/>
      <c r="G265" s="10"/>
      <c r="H265" s="11"/>
      <c r="I265" s="10"/>
      <c r="J265" s="10"/>
      <c r="K265" s="11"/>
      <c r="L265" s="10"/>
      <c r="M265" s="10"/>
      <c r="N265" s="11"/>
    </row>
    <row r="266" spans="1:14" s="14" customFormat="1" x14ac:dyDescent="0.25">
      <c r="A266" s="9"/>
      <c r="B266" s="9"/>
      <c r="C266" s="33"/>
      <c r="D266" s="33"/>
      <c r="E266" s="36"/>
      <c r="F266" s="10"/>
      <c r="G266" s="10"/>
      <c r="H266" s="11"/>
      <c r="I266" s="10"/>
      <c r="J266" s="10"/>
      <c r="K266" s="11"/>
      <c r="L266" s="10"/>
      <c r="M266" s="10"/>
      <c r="N266" s="11"/>
    </row>
    <row r="267" spans="1:14" s="14" customFormat="1" x14ac:dyDescent="0.25">
      <c r="A267" s="9"/>
      <c r="B267" s="9"/>
      <c r="C267" s="33"/>
      <c r="D267" s="33"/>
      <c r="E267" s="36"/>
      <c r="F267" s="10"/>
      <c r="G267" s="10"/>
      <c r="H267" s="11"/>
      <c r="I267" s="10"/>
      <c r="J267" s="10"/>
      <c r="K267" s="11"/>
      <c r="L267" s="10"/>
      <c r="M267" s="10"/>
      <c r="N267" s="11"/>
    </row>
    <row r="268" spans="1:14" s="14" customFormat="1" x14ac:dyDescent="0.25">
      <c r="A268" s="9"/>
      <c r="B268" s="9"/>
      <c r="C268" s="33"/>
      <c r="D268" s="33"/>
      <c r="E268" s="36"/>
      <c r="F268" s="10"/>
      <c r="G268" s="10"/>
      <c r="H268" s="11"/>
      <c r="I268" s="10"/>
      <c r="J268" s="10"/>
      <c r="K268" s="11"/>
      <c r="L268" s="10"/>
      <c r="M268" s="10"/>
      <c r="N268" s="11"/>
    </row>
    <row r="269" spans="1:14" s="14" customFormat="1" x14ac:dyDescent="0.25">
      <c r="A269" s="9"/>
      <c r="B269" s="9"/>
      <c r="C269" s="33"/>
      <c r="D269" s="33"/>
      <c r="E269" s="36"/>
      <c r="F269" s="10"/>
      <c r="G269" s="10"/>
      <c r="H269" s="11"/>
      <c r="I269" s="10"/>
      <c r="J269" s="10"/>
      <c r="K269" s="11"/>
      <c r="L269" s="10"/>
      <c r="M269" s="10"/>
      <c r="N269" s="11"/>
    </row>
    <row r="270" spans="1:14" s="14" customFormat="1" x14ac:dyDescent="0.25">
      <c r="A270" s="9"/>
      <c r="B270" s="9"/>
      <c r="C270" s="33"/>
      <c r="D270" s="33"/>
      <c r="E270" s="36"/>
      <c r="F270" s="10"/>
      <c r="G270" s="10"/>
      <c r="H270" s="11"/>
      <c r="I270" s="10"/>
      <c r="J270" s="10"/>
      <c r="K270" s="11"/>
      <c r="L270" s="10"/>
      <c r="M270" s="10"/>
      <c r="N270" s="11"/>
    </row>
    <row r="271" spans="1:14" s="14" customFormat="1" x14ac:dyDescent="0.25">
      <c r="A271" s="9"/>
      <c r="B271" s="9"/>
      <c r="C271" s="33"/>
      <c r="D271" s="33"/>
      <c r="E271" s="36"/>
      <c r="F271" s="10"/>
      <c r="G271" s="10"/>
      <c r="H271" s="11"/>
      <c r="I271" s="10"/>
      <c r="J271" s="10"/>
      <c r="K271" s="11"/>
      <c r="L271" s="10"/>
      <c r="M271" s="10"/>
      <c r="N271" s="11"/>
    </row>
    <row r="272" spans="1:14" s="14" customFormat="1" x14ac:dyDescent="0.25">
      <c r="A272" s="9"/>
      <c r="B272" s="9"/>
      <c r="C272" s="33"/>
      <c r="D272" s="33"/>
      <c r="E272" s="36"/>
      <c r="F272" s="10"/>
      <c r="G272" s="10"/>
      <c r="H272" s="11"/>
      <c r="I272" s="10"/>
      <c r="J272" s="10"/>
      <c r="K272" s="11"/>
      <c r="L272" s="10"/>
      <c r="M272" s="10"/>
      <c r="N272" s="11"/>
    </row>
    <row r="273" spans="1:14" s="14" customFormat="1" x14ac:dyDescent="0.25">
      <c r="A273" s="9"/>
      <c r="B273" s="9"/>
      <c r="C273" s="33"/>
      <c r="D273" s="33"/>
      <c r="E273" s="36"/>
      <c r="F273" s="10"/>
      <c r="G273" s="10"/>
      <c r="H273" s="11"/>
      <c r="I273" s="10"/>
      <c r="J273" s="10"/>
      <c r="K273" s="11"/>
      <c r="L273" s="10"/>
      <c r="M273" s="10"/>
      <c r="N273" s="11"/>
    </row>
    <row r="274" spans="1:14" s="14" customFormat="1" x14ac:dyDescent="0.25">
      <c r="A274" s="9"/>
      <c r="B274" s="9"/>
      <c r="C274" s="33"/>
      <c r="D274" s="33"/>
      <c r="E274" s="36"/>
      <c r="F274" s="10"/>
      <c r="G274" s="10"/>
      <c r="H274" s="11"/>
      <c r="I274" s="10"/>
      <c r="J274" s="10"/>
      <c r="K274" s="11"/>
      <c r="L274" s="10"/>
      <c r="M274" s="10"/>
      <c r="N274" s="11"/>
    </row>
    <row r="275" spans="1:14" s="14" customFormat="1" x14ac:dyDescent="0.25">
      <c r="A275" s="9"/>
      <c r="B275" s="9"/>
      <c r="C275" s="33"/>
      <c r="D275" s="33"/>
      <c r="E275" s="36"/>
      <c r="F275" s="10"/>
      <c r="G275" s="10"/>
      <c r="H275" s="11"/>
      <c r="I275" s="10"/>
      <c r="J275" s="10"/>
      <c r="K275" s="11"/>
      <c r="L275" s="10"/>
      <c r="M275" s="10"/>
      <c r="N275" s="11"/>
    </row>
    <row r="276" spans="1:14" s="14" customFormat="1" x14ac:dyDescent="0.25">
      <c r="A276" s="9"/>
      <c r="B276" s="9"/>
      <c r="C276" s="33"/>
      <c r="D276" s="33"/>
      <c r="E276" s="36"/>
      <c r="F276" s="10"/>
      <c r="G276" s="10"/>
      <c r="H276" s="11"/>
      <c r="I276" s="10"/>
      <c r="J276" s="10"/>
      <c r="K276" s="11"/>
      <c r="L276" s="10"/>
      <c r="M276" s="10"/>
      <c r="N276" s="11"/>
    </row>
    <row r="277" spans="1:14" s="14" customFormat="1" x14ac:dyDescent="0.25">
      <c r="A277" s="9"/>
      <c r="B277" s="9"/>
      <c r="C277" s="33"/>
      <c r="D277" s="33"/>
      <c r="E277" s="36"/>
      <c r="F277" s="10"/>
      <c r="G277" s="10"/>
      <c r="H277" s="11"/>
      <c r="I277" s="10"/>
      <c r="J277" s="10"/>
      <c r="K277" s="11"/>
      <c r="L277" s="10"/>
      <c r="M277" s="10"/>
      <c r="N277" s="11"/>
    </row>
    <row r="278" spans="1:14" s="14" customFormat="1" x14ac:dyDescent="0.25">
      <c r="A278" s="9"/>
      <c r="B278" s="9"/>
      <c r="C278" s="33"/>
      <c r="D278" s="33"/>
      <c r="E278" s="36"/>
      <c r="F278" s="10"/>
      <c r="G278" s="10"/>
      <c r="H278" s="11"/>
      <c r="I278" s="10"/>
      <c r="J278" s="10"/>
      <c r="K278" s="11"/>
      <c r="L278" s="10"/>
      <c r="M278" s="10"/>
      <c r="N278" s="11"/>
    </row>
    <row r="279" spans="1:14" s="14" customFormat="1" x14ac:dyDescent="0.25">
      <c r="A279" s="9"/>
      <c r="B279" s="9"/>
      <c r="C279" s="33"/>
      <c r="D279" s="33"/>
      <c r="E279" s="36"/>
      <c r="F279" s="10"/>
      <c r="G279" s="10"/>
      <c r="H279" s="11"/>
      <c r="I279" s="10"/>
      <c r="J279" s="10"/>
      <c r="K279" s="11"/>
      <c r="L279" s="10"/>
      <c r="M279" s="10"/>
      <c r="N279" s="11"/>
    </row>
    <row r="280" spans="1:14" s="14" customFormat="1" x14ac:dyDescent="0.25">
      <c r="A280" s="9"/>
      <c r="B280" s="9"/>
      <c r="C280" s="33"/>
      <c r="D280" s="33"/>
      <c r="E280" s="36"/>
      <c r="F280" s="10"/>
      <c r="G280" s="10"/>
      <c r="H280" s="11"/>
      <c r="I280" s="10"/>
      <c r="J280" s="10"/>
      <c r="K280" s="11"/>
      <c r="L280" s="10"/>
      <c r="M280" s="10"/>
      <c r="N280" s="11"/>
    </row>
    <row r="281" spans="1:14" s="14" customFormat="1" x14ac:dyDescent="0.25">
      <c r="A281" s="9"/>
      <c r="B281" s="9"/>
      <c r="C281" s="33"/>
      <c r="D281" s="33"/>
      <c r="E281" s="36"/>
      <c r="F281" s="10"/>
      <c r="G281" s="10"/>
      <c r="H281" s="11"/>
      <c r="I281" s="10"/>
      <c r="J281" s="10"/>
      <c r="K281" s="11"/>
      <c r="L281" s="10"/>
      <c r="M281" s="10"/>
      <c r="N281" s="11"/>
    </row>
    <row r="282" spans="1:14" s="14" customFormat="1" x14ac:dyDescent="0.25">
      <c r="A282" s="9"/>
      <c r="B282" s="9"/>
      <c r="C282" s="33"/>
      <c r="D282" s="33"/>
      <c r="E282" s="36"/>
      <c r="F282" s="10"/>
      <c r="G282" s="10"/>
      <c r="H282" s="11"/>
      <c r="I282" s="10"/>
      <c r="J282" s="10"/>
      <c r="K282" s="11"/>
      <c r="L282" s="10"/>
      <c r="M282" s="10"/>
      <c r="N282" s="11"/>
    </row>
    <row r="283" spans="1:14" s="14" customFormat="1" x14ac:dyDescent="0.25">
      <c r="A283" s="9"/>
      <c r="B283" s="9"/>
      <c r="C283" s="33"/>
      <c r="D283" s="33"/>
      <c r="E283" s="36"/>
      <c r="F283" s="10"/>
      <c r="G283" s="10"/>
      <c r="H283" s="11"/>
      <c r="I283" s="10"/>
      <c r="J283" s="10"/>
      <c r="K283" s="11"/>
      <c r="L283" s="10"/>
      <c r="M283" s="10"/>
      <c r="N283" s="11"/>
    </row>
    <row r="284" spans="1:14" s="14" customFormat="1" x14ac:dyDescent="0.25">
      <c r="A284" s="9"/>
      <c r="B284" s="9"/>
      <c r="C284" s="33"/>
      <c r="D284" s="33"/>
      <c r="E284" s="36"/>
      <c r="F284" s="10"/>
      <c r="G284" s="10"/>
      <c r="H284" s="11"/>
      <c r="I284" s="10"/>
      <c r="J284" s="10"/>
      <c r="K284" s="11"/>
      <c r="L284" s="10"/>
      <c r="M284" s="10"/>
      <c r="N284" s="11"/>
    </row>
    <row r="285" spans="1:14" s="14" customFormat="1" x14ac:dyDescent="0.25">
      <c r="A285" s="9"/>
      <c r="B285" s="9"/>
      <c r="C285" s="33"/>
      <c r="D285" s="33"/>
      <c r="E285" s="36"/>
      <c r="F285" s="10"/>
      <c r="G285" s="10"/>
      <c r="H285" s="11"/>
      <c r="I285" s="10"/>
      <c r="J285" s="10"/>
      <c r="K285" s="11"/>
      <c r="L285" s="10"/>
      <c r="M285" s="10"/>
      <c r="N285" s="11"/>
    </row>
    <row r="286" spans="1:14" s="14" customFormat="1" x14ac:dyDescent="0.25">
      <c r="A286" s="9"/>
      <c r="B286" s="9"/>
      <c r="C286" s="33"/>
      <c r="D286" s="33"/>
      <c r="E286" s="36"/>
      <c r="F286" s="10"/>
      <c r="G286" s="10"/>
      <c r="H286" s="11"/>
      <c r="I286" s="10"/>
      <c r="J286" s="10"/>
      <c r="K286" s="11"/>
      <c r="L286" s="10"/>
      <c r="M286" s="10"/>
      <c r="N286" s="11"/>
    </row>
    <row r="287" spans="1:14" s="14" customFormat="1" x14ac:dyDescent="0.25">
      <c r="A287" s="9"/>
      <c r="B287" s="9"/>
      <c r="C287" s="33"/>
      <c r="D287" s="33"/>
      <c r="E287" s="36"/>
      <c r="F287" s="10"/>
      <c r="G287" s="10"/>
      <c r="H287" s="11"/>
      <c r="I287" s="10"/>
      <c r="J287" s="10"/>
      <c r="K287" s="11"/>
      <c r="L287" s="10"/>
      <c r="M287" s="10"/>
      <c r="N287" s="11"/>
    </row>
    <row r="288" spans="1:14" s="14" customFormat="1" x14ac:dyDescent="0.25">
      <c r="A288" s="9"/>
      <c r="B288" s="9"/>
      <c r="C288" s="33"/>
      <c r="D288" s="33"/>
      <c r="E288" s="36"/>
      <c r="F288" s="10"/>
      <c r="G288" s="10"/>
      <c r="H288" s="11"/>
      <c r="I288" s="10"/>
      <c r="J288" s="10"/>
      <c r="K288" s="11"/>
      <c r="L288" s="10"/>
      <c r="M288" s="10"/>
      <c r="N288" s="11"/>
    </row>
    <row r="289" spans="1:14" s="14" customFormat="1" x14ac:dyDescent="0.25">
      <c r="A289" s="9"/>
      <c r="B289" s="9"/>
      <c r="C289" s="33"/>
      <c r="D289" s="33"/>
      <c r="E289" s="36"/>
      <c r="F289" s="10"/>
      <c r="G289" s="10"/>
      <c r="H289" s="11"/>
      <c r="I289" s="10"/>
      <c r="J289" s="10"/>
      <c r="K289" s="11"/>
      <c r="L289" s="10"/>
      <c r="M289" s="10"/>
      <c r="N289" s="11"/>
    </row>
    <row r="290" spans="1:14" s="14" customFormat="1" x14ac:dyDescent="0.25">
      <c r="A290" s="9"/>
      <c r="B290" s="9"/>
      <c r="C290" s="33"/>
      <c r="D290" s="33"/>
      <c r="E290" s="36"/>
      <c r="F290" s="10"/>
      <c r="G290" s="10"/>
      <c r="H290" s="11"/>
      <c r="I290" s="10"/>
      <c r="J290" s="10"/>
      <c r="K290" s="11"/>
      <c r="L290" s="10"/>
      <c r="M290" s="10"/>
      <c r="N290" s="11"/>
    </row>
    <row r="291" spans="1:14" s="14" customFormat="1" x14ac:dyDescent="0.25">
      <c r="A291" s="9"/>
      <c r="B291" s="9"/>
      <c r="C291" s="33"/>
      <c r="D291" s="33"/>
      <c r="E291" s="36"/>
      <c r="F291" s="10"/>
      <c r="G291" s="10"/>
      <c r="H291" s="11"/>
      <c r="I291" s="10"/>
      <c r="J291" s="10"/>
      <c r="K291" s="11"/>
      <c r="L291" s="10"/>
      <c r="M291" s="10"/>
      <c r="N291" s="11"/>
    </row>
    <row r="292" spans="1:14" s="14" customFormat="1" x14ac:dyDescent="0.25">
      <c r="A292" s="9"/>
      <c r="B292" s="9"/>
      <c r="C292" s="33"/>
      <c r="D292" s="33"/>
      <c r="E292" s="36"/>
      <c r="F292" s="10"/>
      <c r="G292" s="10"/>
      <c r="H292" s="11"/>
      <c r="I292" s="10"/>
      <c r="J292" s="10"/>
      <c r="K292" s="11"/>
      <c r="L292" s="10"/>
      <c r="M292" s="10"/>
      <c r="N292" s="11"/>
    </row>
    <row r="293" spans="1:14" s="14" customFormat="1" x14ac:dyDescent="0.25">
      <c r="A293" s="9"/>
      <c r="B293" s="9"/>
      <c r="C293" s="33"/>
      <c r="D293" s="33"/>
      <c r="E293" s="36"/>
      <c r="F293" s="10"/>
      <c r="G293" s="10"/>
      <c r="H293" s="11"/>
      <c r="I293" s="10"/>
      <c r="J293" s="10"/>
      <c r="K293" s="11"/>
      <c r="L293" s="10"/>
      <c r="M293" s="10"/>
      <c r="N293" s="11"/>
    </row>
    <row r="294" spans="1:14" s="14" customFormat="1" x14ac:dyDescent="0.25">
      <c r="A294" s="9"/>
      <c r="B294" s="9"/>
      <c r="C294" s="33"/>
      <c r="D294" s="33"/>
      <c r="E294" s="36"/>
      <c r="F294" s="10"/>
      <c r="G294" s="10"/>
      <c r="H294" s="11"/>
      <c r="I294" s="10"/>
      <c r="J294" s="10"/>
      <c r="K294" s="11"/>
      <c r="L294" s="10"/>
      <c r="M294" s="10"/>
      <c r="N294" s="11"/>
    </row>
    <row r="295" spans="1:14" s="14" customFormat="1" x14ac:dyDescent="0.25">
      <c r="A295" s="9"/>
      <c r="B295" s="9"/>
      <c r="C295" s="33"/>
      <c r="D295" s="33"/>
      <c r="E295" s="36"/>
      <c r="F295" s="10"/>
      <c r="G295" s="10"/>
      <c r="H295" s="11"/>
      <c r="I295" s="10"/>
      <c r="J295" s="10"/>
      <c r="K295" s="11"/>
      <c r="L295" s="10"/>
      <c r="M295" s="10"/>
      <c r="N295" s="11"/>
    </row>
    <row r="296" spans="1:14" s="14" customFormat="1" x14ac:dyDescent="0.25">
      <c r="A296" s="9"/>
      <c r="B296" s="9"/>
      <c r="C296" s="33"/>
      <c r="D296" s="33"/>
      <c r="E296" s="36"/>
      <c r="F296" s="10"/>
      <c r="G296" s="10"/>
      <c r="H296" s="11"/>
      <c r="I296" s="10"/>
      <c r="J296" s="10"/>
      <c r="K296" s="11"/>
      <c r="L296" s="10"/>
      <c r="M296" s="10"/>
      <c r="N296" s="11"/>
    </row>
    <row r="297" spans="1:14" s="14" customFormat="1" x14ac:dyDescent="0.25">
      <c r="A297" s="9"/>
      <c r="B297" s="9"/>
      <c r="C297" s="33"/>
      <c r="D297" s="33"/>
      <c r="E297" s="36"/>
      <c r="F297" s="10"/>
      <c r="G297" s="10"/>
      <c r="H297" s="11"/>
      <c r="I297" s="10"/>
      <c r="J297" s="10"/>
      <c r="K297" s="11"/>
      <c r="L297" s="10"/>
      <c r="M297" s="10"/>
      <c r="N297" s="11"/>
    </row>
    <row r="298" spans="1:14" s="14" customFormat="1" x14ac:dyDescent="0.25">
      <c r="A298" s="9"/>
      <c r="B298" s="9"/>
      <c r="C298" s="33"/>
      <c r="D298" s="33"/>
      <c r="E298" s="36"/>
      <c r="F298" s="10"/>
      <c r="G298" s="10"/>
      <c r="H298" s="11"/>
      <c r="I298" s="10"/>
      <c r="J298" s="10"/>
      <c r="K298" s="11"/>
      <c r="L298" s="10"/>
      <c r="M298" s="10"/>
      <c r="N298" s="11"/>
    </row>
    <row r="299" spans="1:14" s="14" customFormat="1" x14ac:dyDescent="0.25">
      <c r="A299" s="9"/>
      <c r="B299" s="9"/>
      <c r="C299" s="33"/>
      <c r="D299" s="33"/>
      <c r="E299" s="36"/>
      <c r="F299" s="10"/>
      <c r="G299" s="10"/>
      <c r="H299" s="11"/>
      <c r="I299" s="10"/>
      <c r="J299" s="10"/>
      <c r="K299" s="11"/>
      <c r="L299" s="10"/>
      <c r="M299" s="10"/>
      <c r="N299" s="11"/>
    </row>
    <row r="300" spans="1:14" s="14" customFormat="1" x14ac:dyDescent="0.25">
      <c r="A300" s="9"/>
      <c r="B300" s="9"/>
      <c r="C300" s="33"/>
      <c r="D300" s="33"/>
      <c r="E300" s="36"/>
      <c r="F300" s="10"/>
      <c r="G300" s="10"/>
      <c r="H300" s="11"/>
      <c r="I300" s="10"/>
      <c r="J300" s="10"/>
      <c r="K300" s="11"/>
      <c r="L300" s="10"/>
      <c r="M300" s="10"/>
      <c r="N300" s="11"/>
    </row>
    <row r="301" spans="1:14" s="14" customFormat="1" x14ac:dyDescent="0.25">
      <c r="A301" s="9"/>
      <c r="B301" s="9"/>
      <c r="C301" s="33"/>
      <c r="D301" s="33"/>
      <c r="E301" s="36"/>
      <c r="F301" s="10"/>
      <c r="G301" s="10"/>
      <c r="H301" s="11"/>
      <c r="I301" s="10"/>
      <c r="J301" s="10"/>
      <c r="K301" s="11"/>
      <c r="L301" s="10"/>
      <c r="M301" s="10"/>
      <c r="N301" s="11"/>
    </row>
    <row r="302" spans="1:14" s="14" customFormat="1" x14ac:dyDescent="0.25">
      <c r="A302" s="9"/>
      <c r="B302" s="9"/>
      <c r="C302" s="33"/>
      <c r="D302" s="33"/>
      <c r="E302" s="36"/>
      <c r="F302" s="10"/>
      <c r="G302" s="10"/>
      <c r="H302" s="11"/>
      <c r="I302" s="10"/>
      <c r="J302" s="10"/>
      <c r="K302" s="11"/>
      <c r="L302" s="10"/>
      <c r="M302" s="10"/>
      <c r="N302" s="11"/>
    </row>
    <row r="303" spans="1:14" s="14" customFormat="1" x14ac:dyDescent="0.25">
      <c r="A303" s="9"/>
      <c r="B303" s="9"/>
      <c r="C303" s="33"/>
      <c r="D303" s="33"/>
      <c r="E303" s="36"/>
      <c r="F303" s="10"/>
      <c r="G303" s="10"/>
      <c r="H303" s="11"/>
      <c r="I303" s="10"/>
      <c r="J303" s="10"/>
      <c r="K303" s="11"/>
      <c r="L303" s="10"/>
      <c r="M303" s="10"/>
      <c r="N303" s="11"/>
    </row>
    <row r="304" spans="1:14" s="14" customFormat="1" x14ac:dyDescent="0.25">
      <c r="A304" s="9"/>
      <c r="B304" s="9"/>
      <c r="C304" s="33"/>
      <c r="D304" s="33"/>
      <c r="E304" s="36"/>
      <c r="F304" s="10"/>
      <c r="G304" s="10"/>
      <c r="H304" s="11"/>
      <c r="I304" s="10"/>
      <c r="J304" s="10"/>
      <c r="K304" s="11"/>
      <c r="L304" s="10"/>
      <c r="M304" s="10"/>
      <c r="N304" s="11"/>
    </row>
    <row r="305" spans="1:14" s="14" customFormat="1" x14ac:dyDescent="0.25">
      <c r="A305" s="9"/>
      <c r="B305" s="9"/>
      <c r="C305" s="33"/>
      <c r="D305" s="33"/>
      <c r="E305" s="36"/>
      <c r="F305" s="10"/>
      <c r="G305" s="10"/>
      <c r="H305" s="11"/>
      <c r="I305" s="10"/>
      <c r="J305" s="10"/>
      <c r="K305" s="11"/>
      <c r="L305" s="10"/>
      <c r="M305" s="10"/>
      <c r="N305" s="11"/>
    </row>
    <row r="306" spans="1:14" s="14" customFormat="1" x14ac:dyDescent="0.25">
      <c r="A306" s="9"/>
      <c r="B306" s="9"/>
      <c r="C306" s="33"/>
      <c r="D306" s="33"/>
      <c r="E306" s="36"/>
      <c r="F306" s="10"/>
      <c r="G306" s="10"/>
      <c r="H306" s="11"/>
      <c r="I306" s="10"/>
      <c r="J306" s="10"/>
      <c r="K306" s="11"/>
      <c r="L306" s="10"/>
      <c r="M306" s="10"/>
      <c r="N306" s="11"/>
    </row>
    <row r="307" spans="1:14" s="14" customFormat="1" x14ac:dyDescent="0.25">
      <c r="A307" s="9"/>
      <c r="B307" s="9"/>
      <c r="C307" s="33"/>
      <c r="D307" s="33"/>
      <c r="E307" s="36"/>
      <c r="F307" s="10"/>
      <c r="G307" s="10"/>
      <c r="H307" s="11"/>
      <c r="I307" s="10"/>
      <c r="J307" s="10"/>
      <c r="K307" s="11"/>
      <c r="L307" s="10"/>
      <c r="M307" s="10"/>
      <c r="N307" s="11"/>
    </row>
    <row r="308" spans="1:14" s="14" customFormat="1" x14ac:dyDescent="0.25">
      <c r="A308" s="9"/>
      <c r="B308" s="9"/>
      <c r="C308" s="33"/>
      <c r="D308" s="33"/>
      <c r="E308" s="36"/>
      <c r="F308" s="10"/>
      <c r="G308" s="10"/>
      <c r="H308" s="11"/>
      <c r="I308" s="10"/>
      <c r="J308" s="10"/>
      <c r="K308" s="11"/>
      <c r="L308" s="10"/>
      <c r="M308" s="10"/>
      <c r="N308" s="11"/>
    </row>
    <row r="309" spans="1:14" s="14" customFormat="1" x14ac:dyDescent="0.25">
      <c r="A309" s="9"/>
      <c r="B309" s="9"/>
      <c r="C309" s="33"/>
      <c r="D309" s="33"/>
      <c r="E309" s="36"/>
      <c r="F309" s="10"/>
      <c r="G309" s="10"/>
      <c r="H309" s="11"/>
      <c r="I309" s="10"/>
      <c r="J309" s="10"/>
      <c r="K309" s="11"/>
      <c r="L309" s="10"/>
      <c r="M309" s="10"/>
      <c r="N309" s="11"/>
    </row>
    <row r="310" spans="1:14" s="14" customFormat="1" x14ac:dyDescent="0.25">
      <c r="A310" s="9"/>
      <c r="B310" s="9"/>
      <c r="C310" s="33"/>
      <c r="D310" s="33"/>
      <c r="E310" s="36"/>
      <c r="F310" s="10"/>
      <c r="G310" s="10"/>
      <c r="H310" s="11"/>
      <c r="I310" s="10"/>
      <c r="J310" s="10"/>
      <c r="K310" s="11"/>
      <c r="L310" s="10"/>
      <c r="M310" s="10"/>
      <c r="N310" s="11"/>
    </row>
    <row r="311" spans="1:14" s="14" customFormat="1" x14ac:dyDescent="0.25">
      <c r="A311" s="9"/>
      <c r="B311" s="9"/>
      <c r="C311" s="33"/>
      <c r="D311" s="33"/>
      <c r="E311" s="36"/>
      <c r="F311" s="10"/>
      <c r="G311" s="10"/>
      <c r="H311" s="11"/>
      <c r="I311" s="10"/>
      <c r="J311" s="10"/>
      <c r="K311" s="11"/>
      <c r="L311" s="10"/>
      <c r="M311" s="10"/>
      <c r="N311" s="11"/>
    </row>
    <row r="312" spans="1:14" s="14" customFormat="1" x14ac:dyDescent="0.25">
      <c r="A312" s="9"/>
      <c r="B312" s="9"/>
      <c r="C312" s="33"/>
      <c r="D312" s="33"/>
      <c r="E312" s="36"/>
      <c r="F312" s="10"/>
      <c r="G312" s="10"/>
      <c r="H312" s="11"/>
      <c r="I312" s="10"/>
      <c r="J312" s="10"/>
      <c r="K312" s="11"/>
      <c r="L312" s="10"/>
      <c r="M312" s="10"/>
      <c r="N312" s="11"/>
    </row>
    <row r="313" spans="1:14" s="14" customFormat="1" x14ac:dyDescent="0.25">
      <c r="A313" s="9"/>
      <c r="B313" s="9"/>
      <c r="C313" s="33"/>
      <c r="D313" s="33"/>
      <c r="E313" s="36"/>
      <c r="F313" s="10"/>
      <c r="G313" s="10"/>
      <c r="H313" s="11"/>
      <c r="I313" s="10"/>
      <c r="J313" s="10"/>
      <c r="K313" s="11"/>
      <c r="L313" s="10"/>
      <c r="M313" s="10"/>
      <c r="N313" s="11"/>
    </row>
    <row r="314" spans="1:14" s="14" customFormat="1" x14ac:dyDescent="0.25">
      <c r="A314" s="9"/>
      <c r="B314" s="9"/>
      <c r="C314" s="33"/>
      <c r="D314" s="33"/>
      <c r="E314" s="36"/>
      <c r="F314" s="10"/>
      <c r="G314" s="10"/>
      <c r="H314" s="11"/>
      <c r="I314" s="10"/>
      <c r="J314" s="10"/>
      <c r="K314" s="11"/>
      <c r="L314" s="10"/>
      <c r="M314" s="10"/>
      <c r="N314" s="11"/>
    </row>
    <row r="315" spans="1:14" s="14" customFormat="1" x14ac:dyDescent="0.25">
      <c r="A315" s="9"/>
      <c r="B315" s="9"/>
      <c r="C315" s="33"/>
      <c r="D315" s="33"/>
      <c r="E315" s="36"/>
      <c r="F315" s="10"/>
      <c r="G315" s="10"/>
      <c r="H315" s="11"/>
      <c r="I315" s="10"/>
      <c r="J315" s="10"/>
      <c r="K315" s="11"/>
      <c r="L315" s="10"/>
      <c r="M315" s="10"/>
      <c r="N315" s="11"/>
    </row>
    <row r="316" spans="1:14" s="14" customFormat="1" x14ac:dyDescent="0.25">
      <c r="A316" s="9"/>
      <c r="B316" s="9"/>
      <c r="C316" s="33"/>
      <c r="D316" s="33"/>
      <c r="E316" s="36"/>
      <c r="F316" s="10"/>
      <c r="G316" s="10"/>
      <c r="H316" s="11"/>
      <c r="I316" s="10"/>
      <c r="J316" s="10"/>
      <c r="K316" s="11"/>
      <c r="L316" s="10"/>
      <c r="M316" s="10"/>
      <c r="N316" s="11"/>
    </row>
    <row r="317" spans="1:14" s="14" customFormat="1" x14ac:dyDescent="0.25">
      <c r="A317" s="9"/>
      <c r="B317" s="9"/>
      <c r="C317" s="33"/>
      <c r="D317" s="33"/>
      <c r="E317" s="36"/>
      <c r="F317" s="10"/>
      <c r="G317" s="10"/>
      <c r="H317" s="11"/>
      <c r="I317" s="10"/>
      <c r="J317" s="10"/>
      <c r="K317" s="11"/>
      <c r="L317" s="10"/>
      <c r="M317" s="10"/>
      <c r="N317" s="11"/>
    </row>
    <row r="318" spans="1:14" s="14" customFormat="1" x14ac:dyDescent="0.25">
      <c r="A318" s="9"/>
      <c r="B318" s="9"/>
      <c r="C318" s="33"/>
      <c r="D318" s="33"/>
      <c r="E318" s="36"/>
      <c r="F318" s="10"/>
      <c r="G318" s="10"/>
      <c r="H318" s="11"/>
      <c r="I318" s="10"/>
      <c r="J318" s="10"/>
      <c r="K318" s="11"/>
      <c r="L318" s="10"/>
      <c r="M318" s="10"/>
      <c r="N318" s="11"/>
    </row>
    <row r="319" spans="1:14" s="14" customFormat="1" x14ac:dyDescent="0.25">
      <c r="A319" s="9"/>
      <c r="B319" s="9"/>
      <c r="C319" s="33"/>
      <c r="D319" s="33"/>
      <c r="E319" s="36"/>
      <c r="F319" s="10"/>
      <c r="G319" s="10"/>
      <c r="H319" s="11"/>
      <c r="I319" s="10"/>
      <c r="J319" s="10"/>
      <c r="K319" s="11"/>
      <c r="L319" s="10"/>
      <c r="M319" s="10"/>
      <c r="N319" s="11"/>
    </row>
    <row r="320" spans="1:14" s="14" customFormat="1" x14ac:dyDescent="0.25">
      <c r="A320" s="9"/>
      <c r="B320" s="9"/>
      <c r="C320" s="33"/>
      <c r="D320" s="33"/>
      <c r="E320" s="36"/>
      <c r="F320" s="10"/>
      <c r="G320" s="10"/>
      <c r="H320" s="11"/>
      <c r="I320" s="10"/>
      <c r="J320" s="10"/>
      <c r="K320" s="11"/>
      <c r="L320" s="10"/>
      <c r="M320" s="10"/>
      <c r="N320" s="11"/>
    </row>
    <row r="321" spans="1:14" s="14" customFormat="1" x14ac:dyDescent="0.25">
      <c r="A321" s="9"/>
      <c r="B321" s="9"/>
      <c r="C321" s="33"/>
      <c r="D321" s="33"/>
      <c r="E321" s="36"/>
      <c r="F321" s="10"/>
      <c r="G321" s="10"/>
      <c r="H321" s="11"/>
      <c r="I321" s="10"/>
      <c r="J321" s="10"/>
      <c r="K321" s="11"/>
      <c r="L321" s="10"/>
      <c r="M321" s="10"/>
      <c r="N321" s="11"/>
    </row>
    <row r="322" spans="1:14" s="14" customFormat="1" x14ac:dyDescent="0.25">
      <c r="A322" s="9"/>
      <c r="B322" s="9"/>
      <c r="C322" s="33"/>
      <c r="D322" s="33"/>
      <c r="E322" s="36"/>
      <c r="F322" s="10"/>
      <c r="G322" s="10"/>
      <c r="H322" s="11"/>
      <c r="I322" s="10"/>
      <c r="J322" s="10"/>
      <c r="K322" s="11"/>
      <c r="L322" s="10"/>
      <c r="M322" s="10"/>
      <c r="N322" s="11"/>
    </row>
    <row r="323" spans="1:14" s="14" customFormat="1" x14ac:dyDescent="0.25">
      <c r="A323" s="9"/>
      <c r="B323" s="9"/>
      <c r="C323" s="33"/>
      <c r="D323" s="33"/>
      <c r="E323" s="36"/>
      <c r="F323" s="10"/>
      <c r="G323" s="10"/>
      <c r="H323" s="11"/>
      <c r="I323" s="10"/>
      <c r="J323" s="10"/>
      <c r="K323" s="11"/>
      <c r="L323" s="10"/>
      <c r="M323" s="10"/>
      <c r="N323" s="11"/>
    </row>
    <row r="324" spans="1:14" s="14" customFormat="1" x14ac:dyDescent="0.25">
      <c r="A324" s="9"/>
      <c r="B324" s="9"/>
      <c r="C324" s="33"/>
      <c r="D324" s="33"/>
      <c r="E324" s="36"/>
      <c r="F324" s="10"/>
      <c r="G324" s="10"/>
      <c r="H324" s="11"/>
      <c r="I324" s="10"/>
      <c r="J324" s="10"/>
      <c r="K324" s="11"/>
      <c r="L324" s="10"/>
      <c r="M324" s="10"/>
      <c r="N324" s="11"/>
    </row>
    <row r="325" spans="1:14" s="14" customFormat="1" x14ac:dyDescent="0.25">
      <c r="A325" s="9"/>
      <c r="B325" s="9"/>
      <c r="C325" s="33"/>
      <c r="D325" s="33"/>
      <c r="E325" s="36"/>
      <c r="F325" s="10"/>
      <c r="G325" s="10"/>
      <c r="H325" s="11"/>
      <c r="I325" s="10"/>
      <c r="J325" s="10"/>
      <c r="K325" s="11"/>
      <c r="L325" s="10"/>
      <c r="M325" s="10"/>
      <c r="N325" s="11"/>
    </row>
    <row r="326" spans="1:14" s="14" customFormat="1" x14ac:dyDescent="0.25">
      <c r="A326" s="9"/>
      <c r="B326" s="9"/>
      <c r="C326" s="33"/>
      <c r="D326" s="33"/>
      <c r="E326" s="36"/>
      <c r="F326" s="10"/>
      <c r="G326" s="10"/>
      <c r="H326" s="11"/>
      <c r="I326" s="10"/>
      <c r="J326" s="10"/>
      <c r="K326" s="11"/>
      <c r="L326" s="10"/>
      <c r="M326" s="10"/>
      <c r="N326" s="11"/>
    </row>
    <row r="327" spans="1:14" s="14" customFormat="1" x14ac:dyDescent="0.25">
      <c r="A327" s="9"/>
      <c r="B327" s="9"/>
      <c r="C327" s="33"/>
      <c r="D327" s="33"/>
      <c r="E327" s="36"/>
      <c r="F327" s="10"/>
      <c r="G327" s="10"/>
      <c r="H327" s="11"/>
      <c r="I327" s="10"/>
      <c r="J327" s="10"/>
      <c r="K327" s="11"/>
      <c r="L327" s="10"/>
      <c r="M327" s="10"/>
      <c r="N327" s="11"/>
    </row>
    <row r="328" spans="1:14" s="14" customFormat="1" x14ac:dyDescent="0.25">
      <c r="A328" s="9"/>
      <c r="B328" s="9"/>
      <c r="C328" s="33"/>
      <c r="D328" s="33"/>
      <c r="E328" s="36"/>
      <c r="F328" s="10"/>
      <c r="G328" s="10"/>
      <c r="H328" s="11"/>
      <c r="I328" s="10"/>
      <c r="J328" s="10"/>
      <c r="K328" s="11"/>
      <c r="L328" s="10"/>
      <c r="M328" s="10"/>
      <c r="N328" s="11"/>
    </row>
    <row r="329" spans="1:14" s="14" customFormat="1" x14ac:dyDescent="0.25">
      <c r="A329" s="9"/>
      <c r="B329" s="9"/>
      <c r="C329" s="33"/>
      <c r="D329" s="33"/>
      <c r="E329" s="36"/>
      <c r="F329" s="10"/>
      <c r="G329" s="10"/>
      <c r="H329" s="11"/>
      <c r="I329" s="10"/>
      <c r="J329" s="10"/>
      <c r="K329" s="11"/>
      <c r="L329" s="10"/>
      <c r="M329" s="10"/>
      <c r="N329" s="11"/>
    </row>
    <row r="330" spans="1:14" s="14" customFormat="1" x14ac:dyDescent="0.25">
      <c r="A330" s="9"/>
      <c r="B330" s="9"/>
      <c r="C330" s="33"/>
      <c r="D330" s="33"/>
      <c r="E330" s="36"/>
      <c r="F330" s="10"/>
      <c r="G330" s="10"/>
      <c r="H330" s="11"/>
      <c r="I330" s="10"/>
      <c r="J330" s="10"/>
      <c r="K330" s="11"/>
      <c r="L330" s="10"/>
      <c r="M330" s="10"/>
      <c r="N330" s="11"/>
    </row>
  </sheetData>
  <printOptions horizontalCentered="1" verticalCentered="1"/>
  <pageMargins left="0.35433070866141736" right="0.31496062992125984" top="0.62992125984251968" bottom="0.62992125984251968" header="0.51181102362204722" footer="0.51181102362204722"/>
  <pageSetup scale="69" orientation="landscape" r:id="rId1"/>
  <headerFooter alignWithMargins="0"/>
  <tableParts count="5">
    <tablePart r:id="rId2"/>
    <tablePart r:id="rId3"/>
    <tablePart r:id="rId4"/>
    <tablePart r:id="rId5"/>
    <tablePart r:id="rId6"/>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Characteristics</vt:lpstr>
      <vt:lpstr>Characteristics!TitleRegion1.A4.R9.1</vt:lpstr>
    </vt:vector>
  </TitlesOfParts>
  <Company>MGS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Roussel, Etienne (MAESD)</dc:creator>
  <cp:lastModifiedBy>Roussel, Etienne (MAESD)</cp:lastModifiedBy>
  <dcterms:created xsi:type="dcterms:W3CDTF">2017-08-18T16:04:02Z</dcterms:created>
  <dcterms:modified xsi:type="dcterms:W3CDTF">2017-09-11T16:23:49Z</dcterms:modified>
</cp:coreProperties>
</file>